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g-filesv\syoukou\R6産業振興課\03_産業振興班\11_セーフティネット\20240701_5号様式\"/>
    </mc:Choice>
  </mc:AlternateContent>
  <xr:revisionPtr revIDLastSave="0" documentId="13_ncr:1_{1541C264-E025-47FC-8153-D2EC525926B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計算書5-(イ)-⑧" sheetId="8" r:id="rId1"/>
    <sheet name="申請書5-(イ)ｰ⑧" sheetId="3" r:id="rId2"/>
  </sheets>
  <definedNames>
    <definedName name="_xlnm.Print_Area" localSheetId="0">'計算書5-(イ)-⑧'!$A$1:$M$16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3" l="1"/>
  <c r="J21" i="3"/>
  <c r="J8" i="8" l="1"/>
  <c r="L8" i="8"/>
  <c r="J9" i="8" l="1"/>
  <c r="J10" i="8" s="1"/>
  <c r="J24" i="3"/>
  <c r="L9" i="8"/>
  <c r="J28" i="3" s="1"/>
  <c r="J25" i="3"/>
  <c r="G9" i="3"/>
  <c r="G8" i="3"/>
  <c r="J27" i="3" l="1"/>
  <c r="L10" i="8"/>
  <c r="G6" i="8"/>
  <c r="G7" i="8" s="1"/>
  <c r="E6" i="8"/>
  <c r="E7" i="8" s="1"/>
  <c r="K19" i="3" l="1"/>
  <c r="G10" i="3"/>
  <c r="K18" i="3"/>
</calcChain>
</file>

<file path=xl/sharedStrings.xml><?xml version="1.0" encoding="utf-8"?>
<sst xmlns="http://schemas.openxmlformats.org/spreadsheetml/2006/main" count="93" uniqueCount="62">
  <si>
    <t>(申請者）</t>
    <rPh sb="1" eb="4">
      <t>シンセイシャ</t>
    </rPh>
    <phoneticPr fontId="1"/>
  </si>
  <si>
    <t>企業名</t>
    <rPh sb="0" eb="2">
      <t>キギョウ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</si>
  <si>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</si>
  <si>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</si>
  <si>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×100</t>
    <phoneticPr fontId="1"/>
  </si>
  <si>
    <t>（留意事項）</t>
    <phoneticPr fontId="1"/>
  </si>
  <si>
    <t>① 本認定とは別に、金融機関及び信用保証協会による金融上の審査があります。</t>
    <phoneticPr fontId="1"/>
  </si>
  <si>
    <t>円</t>
    <rPh sb="0" eb="1">
      <t>エン</t>
    </rPh>
    <phoneticPr fontId="1"/>
  </si>
  <si>
    <t>　　申請のとおり相違ないことを認定します。</t>
    <phoneticPr fontId="1"/>
  </si>
  <si>
    <t>② 市町村長又は特別区長から認定を受けた後、本認定の有効期間内に金融機関又は信用保証協会に</t>
    <phoneticPr fontId="1"/>
  </si>
  <si>
    <t>(本認定書の有効期間：令和　　年　　月　　日から令和　　年　　月　　日まで)</t>
    <phoneticPr fontId="1"/>
  </si>
  <si>
    <t>所在地(住所)</t>
    <rPh sb="0" eb="3">
      <t>ショザイチ</t>
    </rPh>
    <rPh sb="4" eb="6">
      <t>ジュウショ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</si>
  <si>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</si>
  <si>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</si>
  <si>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</si>
  <si>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私は　　　　</t>
    <phoneticPr fontId="1"/>
  </si>
  <si>
    <t>％</t>
    <phoneticPr fontId="1"/>
  </si>
  <si>
    <t>全体の減少率</t>
    <rPh sb="0" eb="2">
      <t>ゼンタイ</t>
    </rPh>
    <rPh sb="3" eb="5">
      <t>ゲンショウ</t>
    </rPh>
    <rPh sb="5" eb="6">
      <t>リツ</t>
    </rPh>
    <phoneticPr fontId="1"/>
  </si>
  <si>
    <t>全体の売上高等</t>
    <rPh sb="0" eb="2">
      <t>ゼンタイ</t>
    </rPh>
    <rPh sb="3" eb="5">
      <t>ウリアゲ</t>
    </rPh>
    <rPh sb="5" eb="6">
      <t>ダカ</t>
    </rPh>
    <rPh sb="6" eb="7">
      <t>トウ</t>
    </rPh>
    <phoneticPr fontId="1"/>
  </si>
  <si>
    <t>（注３）○○○○には、「販売数量の減少」又は「売上高の減少」等を入れる。</t>
    <phoneticPr fontId="1"/>
  </si>
  <si>
    <t>　対して経営安定関連保証の申込みを行うことが必要です。</t>
    <rPh sb="1" eb="2">
      <t>タイ</t>
    </rPh>
    <rPh sb="4" eb="6">
      <t>ケイエイ</t>
    </rPh>
    <rPh sb="6" eb="8">
      <t>アンテイ</t>
    </rPh>
    <rPh sb="8" eb="10">
      <t>カンレン</t>
    </rPh>
    <phoneticPr fontId="1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</si>
  <si>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1"/>
  </si>
  <si>
    <t>いるため、経営の安定に支障が生じておりますので、中小企業信用保険法第２条第５項第５号</t>
    <phoneticPr fontId="1"/>
  </si>
  <si>
    <t>の規定に基づき認定されるようお願いします。</t>
    <phoneticPr fontId="1"/>
  </si>
  <si>
    <r>
      <t>業(注２)を営んでいるが、下記のとおり</t>
    </r>
    <r>
      <rPr>
        <u/>
        <sz val="11"/>
        <color theme="1"/>
        <rFont val="游ゴシック"/>
        <family val="3"/>
        <charset val="128"/>
        <scheme val="minor"/>
      </rPr>
      <t>売上高の減少(注３)</t>
    </r>
    <r>
      <rPr>
        <sz val="11"/>
        <color theme="1"/>
        <rFont val="游ゴシック"/>
        <family val="3"/>
        <charset val="128"/>
        <scheme val="minor"/>
      </rPr>
      <t>が生じて</t>
    </r>
    <phoneticPr fontId="1"/>
  </si>
  <si>
    <t>主たる業種の減少率</t>
    <rPh sb="0" eb="1">
      <t>シュ</t>
    </rPh>
    <rPh sb="3" eb="5">
      <t>ギョウシュ</t>
    </rPh>
    <rPh sb="6" eb="9">
      <t>ゲンショウリツ</t>
    </rPh>
    <phoneticPr fontId="1"/>
  </si>
  <si>
    <t>主たる業種の売上高等</t>
    <rPh sb="0" eb="1">
      <t>シュ</t>
    </rPh>
    <rPh sb="3" eb="5">
      <t>ギョウシュ</t>
    </rPh>
    <rPh sb="6" eb="8">
      <t>ウリアゲ</t>
    </rPh>
    <rPh sb="8" eb="9">
      <t>ダカ</t>
    </rPh>
    <rPh sb="9" eb="10">
      <t>トウ</t>
    </rPh>
    <phoneticPr fontId="1"/>
  </si>
  <si>
    <t>（注２）○○○には、主たる事業が属する業種（日本標準産業分類の細分類番号と細分類業種名）を記載。</t>
    <phoneticPr fontId="1"/>
  </si>
  <si>
    <t>主たる業種</t>
    <rPh sb="0" eb="1">
      <t>シュ</t>
    </rPh>
    <rPh sb="3" eb="5">
      <t>ギョウシュ</t>
    </rPh>
    <phoneticPr fontId="1"/>
  </si>
  <si>
    <t>企業全体</t>
    <rPh sb="0" eb="2">
      <t>キギョウ</t>
    </rPh>
    <rPh sb="2" eb="4">
      <t>ゼンタイ</t>
    </rPh>
    <phoneticPr fontId="1"/>
  </si>
  <si>
    <r>
      <t xml:space="preserve">最近１か月間の売上高
</t>
    </r>
    <r>
      <rPr>
        <sz val="10"/>
        <color rgb="FF000000"/>
        <rFont val="游ゴシック"/>
        <family val="3"/>
        <charset val="128"/>
      </rPr>
      <t>※最近1か月は、原則申請月の前月です。</t>
    </r>
    <rPh sb="0" eb="2">
      <t>サイキン</t>
    </rPh>
    <phoneticPr fontId="17"/>
  </si>
  <si>
    <t>月</t>
    <rPh sb="0" eb="1">
      <t>ゲツ</t>
    </rPh>
    <phoneticPr fontId="1"/>
  </si>
  <si>
    <t>A</t>
    <phoneticPr fontId="1"/>
  </si>
  <si>
    <t>B1</t>
    <phoneticPr fontId="1"/>
  </si>
  <si>
    <t>B2</t>
    <phoneticPr fontId="1"/>
  </si>
  <si>
    <t>B</t>
    <phoneticPr fontId="1"/>
  </si>
  <si>
    <t>減少率</t>
    <rPh sb="0" eb="3">
      <t>ゲンショウリツ</t>
    </rPh>
    <phoneticPr fontId="1"/>
  </si>
  <si>
    <t>×100</t>
    <phoneticPr fontId="1"/>
  </si>
  <si>
    <t>％</t>
    <phoneticPr fontId="1"/>
  </si>
  <si>
    <t>％</t>
    <phoneticPr fontId="1"/>
  </si>
  <si>
    <t>所在地</t>
    <rPh sb="0" eb="3">
      <t>ショザイチ</t>
    </rPh>
    <phoneticPr fontId="1"/>
  </si>
  <si>
    <t>豊見城市長　　殿</t>
    <rPh sb="0" eb="5">
      <t>トミグスクシチョウ</t>
    </rPh>
    <rPh sb="7" eb="8">
      <t>ドノ</t>
    </rPh>
    <phoneticPr fontId="1"/>
  </si>
  <si>
    <t>豊見城市長　　徳元　次人</t>
    <rPh sb="0" eb="3">
      <t>トミグスク</t>
    </rPh>
    <rPh sb="3" eb="4">
      <t>シ</t>
    </rPh>
    <rPh sb="7" eb="9">
      <t>トクモト</t>
    </rPh>
    <rPh sb="10" eb="12">
      <t>ツグト</t>
    </rPh>
    <phoneticPr fontId="1"/>
  </si>
  <si>
    <t>令和　年　月　日</t>
    <phoneticPr fontId="1"/>
  </si>
  <si>
    <t>豊総商第　号</t>
    <rPh sb="0" eb="1">
      <t>トヨ</t>
    </rPh>
    <rPh sb="1" eb="2">
      <t>ソウ</t>
    </rPh>
    <rPh sb="2" eb="3">
      <t>ショウ</t>
    </rPh>
    <rPh sb="3" eb="4">
      <t>ダイ</t>
    </rPh>
    <phoneticPr fontId="1"/>
  </si>
  <si>
    <t>中小企業信用保険法第２条第５項第５号の規定による認定申請書（イ-⑧）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1"/>
  </si>
  <si>
    <t>様式第５-(イ)-⑧</t>
    <rPh sb="0" eb="2">
      <t>ヨウシキ</t>
    </rPh>
    <rPh sb="2" eb="3">
      <t>ダイ</t>
    </rPh>
    <phoneticPr fontId="1"/>
  </si>
  <si>
    <t>様式第５ー（イ）ー⑧</t>
    <phoneticPr fontId="1"/>
  </si>
  <si>
    <t>C</t>
    <phoneticPr fontId="1"/>
  </si>
  <si>
    <t>C－Ａ</t>
    <phoneticPr fontId="1"/>
  </si>
  <si>
    <t>Ｂ：Ａの期間前２か月の売上高等</t>
    <phoneticPr fontId="1"/>
  </si>
  <si>
    <t>Ａ：申込み時点における最近１か月間の売上高等</t>
    <phoneticPr fontId="1"/>
  </si>
  <si>
    <t>Ｃ：最近３か月間の売上高等の平均</t>
    <phoneticPr fontId="1"/>
  </si>
  <si>
    <t>　　売上高等</t>
    <rPh sb="2" eb="4">
      <t>ウリアゲ</t>
    </rPh>
    <rPh sb="4" eb="5">
      <t>ダカ</t>
    </rPh>
    <rPh sb="5" eb="6">
      <t>トウ</t>
    </rPh>
    <phoneticPr fontId="1"/>
  </si>
  <si>
    <t>（注１）本様式は、業歴３か月以上１年３か月未満の場合で、主たる事業（最近１年間の売上高等が最も大きい事業）</t>
    <phoneticPr fontId="1"/>
  </si>
  <si>
    <t>が属する業種（主たる業種）が指定業種である場合であって、主たる業種及び申請者全体の売上高等の</t>
    <phoneticPr fontId="1"/>
  </si>
  <si>
    <t>双方が認定基準を満たす場合に使用する。</t>
    <phoneticPr fontId="1"/>
  </si>
  <si>
    <t>Aの前月の売上高</t>
    <phoneticPr fontId="1"/>
  </si>
  <si>
    <t>Aの前々月の売上高</t>
    <phoneticPr fontId="1"/>
  </si>
  <si>
    <t>Ａの期間前２か月の売上高合計（B1+B2）</t>
    <rPh sb="12" eb="14">
      <t>ゴウケイ</t>
    </rPh>
    <phoneticPr fontId="17"/>
  </si>
  <si>
    <t>最近３か月間の売上高等の平均（(A+B)/3)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トウ</t>
    </rPh>
    <rPh sb="12" eb="14">
      <t>ヘイキン</t>
    </rPh>
    <phoneticPr fontId="1"/>
  </si>
  <si>
    <t>C－A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</si>
</sst>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129">
    <xf numFmtId="0" fontId="0" fillId="0" borderId="0" xfId="0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38" fontId="3" fillId="0" borderId="21" xfId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2" borderId="6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38" fontId="14" fillId="2" borderId="5" xfId="1" applyFont="1" applyFill="1" applyBorder="1">
      <alignment vertical="center"/>
    </xf>
    <xf numFmtId="0" fontId="0" fillId="2" borderId="7" xfId="0" applyFont="1" applyFill="1" applyBorder="1">
      <alignment vertical="center"/>
    </xf>
    <xf numFmtId="38" fontId="14" fillId="3" borderId="5" xfId="1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center" vertical="center"/>
    </xf>
    <xf numFmtId="38" fontId="14" fillId="2" borderId="25" xfId="1" applyFont="1" applyFill="1" applyBorder="1">
      <alignment vertical="center"/>
    </xf>
    <xf numFmtId="0" fontId="0" fillId="2" borderId="26" xfId="0" applyFont="1" applyFill="1" applyBorder="1">
      <alignment vertical="center"/>
    </xf>
    <xf numFmtId="38" fontId="14" fillId="3" borderId="25" xfId="1" applyFont="1" applyFill="1" applyBorder="1">
      <alignment vertical="center"/>
    </xf>
    <xf numFmtId="0" fontId="0" fillId="3" borderId="26" xfId="0" applyFont="1" applyFill="1" applyBorder="1">
      <alignment vertical="center"/>
    </xf>
    <xf numFmtId="0" fontId="18" fillId="4" borderId="30" xfId="0" applyFont="1" applyFill="1" applyBorder="1" applyAlignment="1">
      <alignment horizontal="center" vertical="center"/>
    </xf>
    <xf numFmtId="38" fontId="14" fillId="0" borderId="28" xfId="1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18" fillId="4" borderId="3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4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0" fillId="5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2" fontId="14" fillId="0" borderId="35" xfId="0" applyNumberFormat="1" applyFont="1" applyFill="1" applyBorder="1">
      <alignment vertical="center"/>
    </xf>
    <xf numFmtId="2" fontId="14" fillId="0" borderId="37" xfId="0" applyNumberFormat="1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15" fillId="0" borderId="38" xfId="0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5" fillId="0" borderId="26" xfId="0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2" borderId="24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8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38" fontId="3" fillId="0" borderId="3" xfId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8" fillId="4" borderId="2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tabSelected="1" zoomScale="75" zoomScaleNormal="75" workbookViewId="0"/>
  </sheetViews>
  <sheetFormatPr defaultRowHeight="18.75" x14ac:dyDescent="0.4"/>
  <cols>
    <col min="1" max="1" width="9" style="39" customWidth="1"/>
    <col min="2" max="2" width="4.875" style="39" customWidth="1"/>
    <col min="3" max="3" width="9" style="39" customWidth="1"/>
    <col min="4" max="4" width="11.5" style="39" customWidth="1"/>
    <col min="5" max="5" width="5.25" style="39" customWidth="1"/>
    <col min="6" max="6" width="3.375" style="39" bestFit="1" customWidth="1"/>
    <col min="7" max="7" width="3.875" style="39" customWidth="1"/>
    <col min="8" max="8" width="3.375" style="39" bestFit="1" customWidth="1"/>
    <col min="9" max="9" width="3.75" style="39" bestFit="1" customWidth="1"/>
    <col min="10" max="10" width="10.625" style="39" bestFit="1" customWidth="1"/>
    <col min="11" max="11" width="3.375" style="39" bestFit="1" customWidth="1"/>
    <col min="12" max="12" width="10.625" style="39" bestFit="1" customWidth="1"/>
    <col min="13" max="13" width="3.375" style="39" bestFit="1" customWidth="1"/>
    <col min="14" max="14" width="27.625" style="39" bestFit="1" customWidth="1"/>
    <col min="15" max="16384" width="9" style="39"/>
  </cols>
  <sheetData>
    <row r="1" spans="1:13" ht="16.5" customHeight="1" x14ac:dyDescent="0.4">
      <c r="A1" s="37"/>
      <c r="B1" s="37"/>
      <c r="C1" s="37"/>
      <c r="D1" s="37"/>
      <c r="E1" s="37"/>
      <c r="F1" s="37"/>
      <c r="G1" s="37"/>
      <c r="H1" s="37"/>
      <c r="I1" s="38"/>
      <c r="J1" s="37"/>
      <c r="K1" s="37"/>
    </row>
    <row r="2" spans="1:13" ht="18.75" customHeight="1" x14ac:dyDescent="0.4">
      <c r="A2" s="103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5.5" customHeight="1" x14ac:dyDescent="0.4"/>
    <row r="4" spans="1:13" ht="26.25" customHeight="1" x14ac:dyDescent="0.4">
      <c r="I4" s="40"/>
      <c r="J4" s="104" t="s">
        <v>28</v>
      </c>
      <c r="K4" s="104"/>
      <c r="L4" s="105" t="s">
        <v>29</v>
      </c>
      <c r="M4" s="105"/>
    </row>
    <row r="5" spans="1:13" ht="33.75" customHeight="1" x14ac:dyDescent="0.4">
      <c r="A5" s="85" t="s">
        <v>30</v>
      </c>
      <c r="B5" s="86"/>
      <c r="C5" s="86"/>
      <c r="D5" s="87"/>
      <c r="E5" s="41"/>
      <c r="F5" s="42" t="s">
        <v>14</v>
      </c>
      <c r="G5" s="41"/>
      <c r="H5" s="42" t="s">
        <v>31</v>
      </c>
      <c r="I5" s="128" t="s">
        <v>32</v>
      </c>
      <c r="J5" s="44"/>
      <c r="K5" s="45" t="s">
        <v>7</v>
      </c>
      <c r="L5" s="46"/>
      <c r="M5" s="47" t="s">
        <v>7</v>
      </c>
    </row>
    <row r="6" spans="1:13" ht="33.75" customHeight="1" x14ac:dyDescent="0.4">
      <c r="A6" s="85" t="s">
        <v>57</v>
      </c>
      <c r="B6" s="86"/>
      <c r="C6" s="86"/>
      <c r="D6" s="87"/>
      <c r="E6" s="69" t="str">
        <f>IF(OR(E5="",G5=""),"",IF(G5-1&lt;1,E5-1,E5))</f>
        <v/>
      </c>
      <c r="F6" s="42" t="s">
        <v>14</v>
      </c>
      <c r="G6" s="69" t="str">
        <f>IF(G5="","",IF(G5-1&lt;1,12,G5-1))</f>
        <v/>
      </c>
      <c r="H6" s="42" t="s">
        <v>31</v>
      </c>
      <c r="I6" s="43" t="s">
        <v>33</v>
      </c>
      <c r="J6" s="44"/>
      <c r="K6" s="45" t="s">
        <v>7</v>
      </c>
      <c r="L6" s="46"/>
      <c r="M6" s="47" t="s">
        <v>7</v>
      </c>
    </row>
    <row r="7" spans="1:13" ht="33.75" customHeight="1" thickBot="1" x14ac:dyDescent="0.45">
      <c r="A7" s="100" t="s">
        <v>58</v>
      </c>
      <c r="B7" s="101"/>
      <c r="C7" s="101"/>
      <c r="D7" s="102"/>
      <c r="E7" s="70" t="str">
        <f>IF(OR(E6="",G6=""),"",IF(G6-2&lt;1,E6-1,E6))</f>
        <v/>
      </c>
      <c r="F7" s="48" t="s">
        <v>14</v>
      </c>
      <c r="G7" s="70" t="str">
        <f>IF(G6="","",IF(G6-1&lt;1,12,G6-1))</f>
        <v/>
      </c>
      <c r="H7" s="48" t="s">
        <v>31</v>
      </c>
      <c r="I7" s="49" t="s">
        <v>34</v>
      </c>
      <c r="J7" s="50"/>
      <c r="K7" s="51" t="s">
        <v>7</v>
      </c>
      <c r="L7" s="52"/>
      <c r="M7" s="53" t="s">
        <v>7</v>
      </c>
    </row>
    <row r="8" spans="1:13" ht="33.75" customHeight="1" thickBot="1" x14ac:dyDescent="0.45">
      <c r="A8" s="83" t="s">
        <v>59</v>
      </c>
      <c r="B8" s="84"/>
      <c r="C8" s="84"/>
      <c r="D8" s="84"/>
      <c r="E8" s="84"/>
      <c r="F8" s="84"/>
      <c r="G8" s="84"/>
      <c r="H8" s="84"/>
      <c r="I8" s="54" t="s">
        <v>35</v>
      </c>
      <c r="J8" s="55" t="str">
        <f>IF(OR(J6="",J7=""),"",SUM(J6:J7))</f>
        <v/>
      </c>
      <c r="K8" s="56" t="s">
        <v>7</v>
      </c>
      <c r="L8" s="55" t="str">
        <f>IF(OR(L6="",L7=""),"",SUM(L6:L7))</f>
        <v/>
      </c>
      <c r="M8" s="57" t="s">
        <v>7</v>
      </c>
    </row>
    <row r="9" spans="1:13" ht="33.75" customHeight="1" thickBot="1" x14ac:dyDescent="0.45">
      <c r="A9" s="88" t="s">
        <v>60</v>
      </c>
      <c r="B9" s="89"/>
      <c r="C9" s="89"/>
      <c r="D9" s="89"/>
      <c r="E9" s="89"/>
      <c r="F9" s="89"/>
      <c r="G9" s="89"/>
      <c r="H9" s="90"/>
      <c r="I9" s="58" t="s">
        <v>48</v>
      </c>
      <c r="J9" s="55" t="str">
        <f>IF(OR(J5="",J8=""),"",((J5+J8)/3))</f>
        <v/>
      </c>
      <c r="K9" s="56" t="s">
        <v>7</v>
      </c>
      <c r="L9" s="55" t="str">
        <f>IF(OR(L5="",L8=""),"",((L5+L8)/3))</f>
        <v/>
      </c>
      <c r="M9" s="57" t="s">
        <v>7</v>
      </c>
    </row>
    <row r="10" spans="1:13" ht="18.75" customHeight="1" x14ac:dyDescent="0.4">
      <c r="A10" s="91" t="s">
        <v>36</v>
      </c>
      <c r="B10" s="92"/>
      <c r="C10" s="92"/>
      <c r="D10" s="92"/>
      <c r="E10" s="95" t="s">
        <v>61</v>
      </c>
      <c r="F10" s="95"/>
      <c r="G10" s="95"/>
      <c r="H10" s="96" t="s">
        <v>37</v>
      </c>
      <c r="I10" s="97"/>
      <c r="J10" s="75" t="str">
        <f>IF(OR(J5="",J9=""),"",ROUNDDOWN((J9-J5)/J9*100,2))</f>
        <v/>
      </c>
      <c r="K10" s="77" t="s">
        <v>38</v>
      </c>
      <c r="L10" s="75" t="str">
        <f>IF(OR(L5="",L9=""),"",ROUNDDOWN((L9-L5)/L9*100,2))</f>
        <v/>
      </c>
      <c r="M10" s="79" t="s">
        <v>39</v>
      </c>
    </row>
    <row r="11" spans="1:13" ht="19.5" customHeight="1" thickBot="1" x14ac:dyDescent="0.45">
      <c r="A11" s="93"/>
      <c r="B11" s="94"/>
      <c r="C11" s="94"/>
      <c r="D11" s="94"/>
      <c r="E11" s="81" t="s">
        <v>48</v>
      </c>
      <c r="F11" s="81"/>
      <c r="G11" s="81"/>
      <c r="H11" s="98"/>
      <c r="I11" s="99"/>
      <c r="J11" s="76"/>
      <c r="K11" s="78"/>
      <c r="L11" s="76"/>
      <c r="M11" s="80"/>
    </row>
    <row r="12" spans="1:13" ht="7.5" customHeight="1" x14ac:dyDescent="0.4">
      <c r="A12" s="59"/>
      <c r="B12" s="59"/>
      <c r="C12" s="59"/>
      <c r="D12" s="60"/>
      <c r="E12" s="60"/>
      <c r="F12" s="60"/>
      <c r="G12" s="60"/>
      <c r="H12" s="60"/>
      <c r="I12" s="59"/>
      <c r="J12" s="61"/>
      <c r="K12" s="62"/>
    </row>
    <row r="13" spans="1:13" ht="25.5" customHeight="1" x14ac:dyDescent="0.4">
      <c r="A13" s="82"/>
      <c r="B13" s="82"/>
      <c r="C13" s="82"/>
      <c r="D13" s="82"/>
      <c r="E13" s="63"/>
      <c r="F13" s="63"/>
      <c r="G13" s="63"/>
      <c r="H13" s="63"/>
      <c r="I13" s="64"/>
      <c r="J13" s="65"/>
      <c r="K13" s="62"/>
    </row>
    <row r="14" spans="1:13" ht="26.25" customHeight="1" x14ac:dyDescent="0.4">
      <c r="D14" s="66" t="s">
        <v>1</v>
      </c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6.25" customHeight="1" x14ac:dyDescent="0.4">
      <c r="D15" s="66" t="s">
        <v>40</v>
      </c>
      <c r="E15" s="74"/>
      <c r="F15" s="74"/>
      <c r="G15" s="74"/>
      <c r="H15" s="74"/>
      <c r="I15" s="74"/>
      <c r="J15" s="74"/>
      <c r="K15" s="74"/>
      <c r="L15" s="74"/>
      <c r="M15" s="74"/>
    </row>
    <row r="16" spans="1:13" ht="26.25" customHeight="1" x14ac:dyDescent="0.4">
      <c r="D16" s="66" t="s">
        <v>2</v>
      </c>
      <c r="E16" s="74"/>
      <c r="F16" s="74"/>
      <c r="G16" s="74"/>
      <c r="H16" s="74"/>
      <c r="I16" s="74"/>
      <c r="J16" s="74"/>
      <c r="K16" s="74"/>
      <c r="L16" s="74"/>
      <c r="M16" s="74"/>
    </row>
    <row r="17" spans="2:2" x14ac:dyDescent="0.4">
      <c r="B17" s="67"/>
    </row>
  </sheetData>
  <mergeCells count="20">
    <mergeCell ref="A7:D7"/>
    <mergeCell ref="A2:M2"/>
    <mergeCell ref="J4:K4"/>
    <mergeCell ref="L4:M4"/>
    <mergeCell ref="A5:D5"/>
    <mergeCell ref="A6:D6"/>
    <mergeCell ref="A13:D13"/>
    <mergeCell ref="A8:H8"/>
    <mergeCell ref="A9:H9"/>
    <mergeCell ref="A10:D11"/>
    <mergeCell ref="E10:G10"/>
    <mergeCell ref="H10:I11"/>
    <mergeCell ref="E14:M14"/>
    <mergeCell ref="E15:M15"/>
    <mergeCell ref="E16:M16"/>
    <mergeCell ref="J10:J11"/>
    <mergeCell ref="K10:K11"/>
    <mergeCell ref="L10:L11"/>
    <mergeCell ref="M10:M11"/>
    <mergeCell ref="E11:G11"/>
  </mergeCells>
  <phoneticPr fontId="1"/>
  <dataValidations count="2">
    <dataValidation type="list" allowBlank="1" showInputMessage="1" showErrorMessage="1" sqref="E5" xr:uid="{230CAD28-A82A-4101-83F1-A04160F7A48D}">
      <formula1>"2024,2025"</formula1>
    </dataValidation>
    <dataValidation type="list" allowBlank="1" showInputMessage="1" showErrorMessage="1" sqref="G5" xr:uid="{0A17769A-5865-4684-B793-5DD457CC7490}">
      <formula1>"1,2,3,4,5,6,7,8,9,10,11,12"</formula1>
    </dataValidation>
  </dataValidations>
  <pageMargins left="0.83" right="0.33" top="0.39" bottom="0.2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7"/>
  <sheetViews>
    <sheetView zoomScaleNormal="100" workbookViewId="0">
      <selection activeCell="J29" sqref="J29"/>
    </sheetView>
  </sheetViews>
  <sheetFormatPr defaultRowHeight="18.75" x14ac:dyDescent="0.4"/>
  <cols>
    <col min="1" max="1" width="6.375" style="2" customWidth="1"/>
    <col min="2" max="2" width="9.25" style="2" customWidth="1"/>
    <col min="3" max="4" width="7.5" style="2" customWidth="1"/>
    <col min="5" max="5" width="5.625" style="2" customWidth="1"/>
    <col min="6" max="6" width="10.125" style="2" customWidth="1"/>
    <col min="7" max="7" width="6.5" style="2" customWidth="1"/>
    <col min="8" max="8" width="5.5" style="2" bestFit="1" customWidth="1"/>
    <col min="9" max="9" width="4.125" style="2" customWidth="1"/>
    <col min="10" max="12" width="4.5" style="2" customWidth="1"/>
    <col min="13" max="13" width="4.75" style="2" customWidth="1"/>
    <col min="14" max="14" width="2.125" style="2" customWidth="1"/>
    <col min="15" max="15" width="10.625" style="2" customWidth="1"/>
    <col min="16" max="16" width="16.125" style="2" customWidth="1"/>
    <col min="17" max="16384" width="9" style="2"/>
  </cols>
  <sheetData>
    <row r="1" spans="1:16" x14ac:dyDescent="0.4">
      <c r="A1" s="110" t="s">
        <v>21</v>
      </c>
      <c r="B1" s="110"/>
      <c r="C1" s="110"/>
      <c r="D1" s="110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6" ht="22.5" customHeight="1" x14ac:dyDescent="0.4">
      <c r="A2" s="112"/>
      <c r="B2" s="113"/>
      <c r="C2" s="113"/>
      <c r="D2" s="114"/>
      <c r="E2" s="115"/>
      <c r="F2" s="111"/>
      <c r="G2" s="111"/>
      <c r="H2" s="111"/>
      <c r="I2" s="116"/>
      <c r="J2" s="116"/>
      <c r="K2" s="116"/>
      <c r="L2" s="116"/>
      <c r="M2" s="116"/>
      <c r="N2" s="116"/>
    </row>
    <row r="3" spans="1:16" ht="19.5" thickBot="1" x14ac:dyDescent="0.45">
      <c r="A3" s="2" t="s">
        <v>46</v>
      </c>
    </row>
    <row r="4" spans="1:16" x14ac:dyDescent="0.4">
      <c r="A4" s="107" t="s">
        <v>45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3"/>
    </row>
    <row r="5" spans="1:16" x14ac:dyDescent="0.4">
      <c r="A5" s="27"/>
      <c r="G5" s="7"/>
      <c r="H5" s="68"/>
      <c r="I5" s="23" t="s">
        <v>14</v>
      </c>
      <c r="J5" s="68"/>
      <c r="K5" s="23" t="s">
        <v>13</v>
      </c>
      <c r="L5" s="68"/>
      <c r="M5" s="23" t="s">
        <v>12</v>
      </c>
      <c r="N5" s="28"/>
    </row>
    <row r="6" spans="1:16" x14ac:dyDescent="0.4">
      <c r="A6" s="27" t="s">
        <v>41</v>
      </c>
      <c r="N6" s="29"/>
    </row>
    <row r="7" spans="1:16" ht="15" customHeight="1" x14ac:dyDescent="0.4">
      <c r="A7" s="27"/>
      <c r="F7" s="2" t="s">
        <v>0</v>
      </c>
      <c r="N7" s="29"/>
    </row>
    <row r="8" spans="1:16" x14ac:dyDescent="0.4">
      <c r="A8" s="27"/>
      <c r="F8" s="5" t="s">
        <v>11</v>
      </c>
      <c r="G8" s="106" t="str">
        <f>IF('計算書5-(イ)-⑧'!E15="","",'計算書5-(イ)-⑧'!E15)</f>
        <v/>
      </c>
      <c r="H8" s="106"/>
      <c r="I8" s="106"/>
      <c r="J8" s="106"/>
      <c r="K8" s="106"/>
      <c r="L8" s="106"/>
      <c r="M8" s="106"/>
      <c r="N8" s="29"/>
    </row>
    <row r="9" spans="1:16" x14ac:dyDescent="0.4">
      <c r="A9" s="27"/>
      <c r="F9" s="3" t="s">
        <v>1</v>
      </c>
      <c r="G9" s="106" t="str">
        <f>IF('計算書5-(イ)-⑧'!E14="","",'計算書5-(イ)-⑧'!E14)</f>
        <v/>
      </c>
      <c r="H9" s="106"/>
      <c r="I9" s="106"/>
      <c r="J9" s="106"/>
      <c r="K9" s="106"/>
      <c r="L9" s="106"/>
      <c r="M9" s="106"/>
      <c r="N9" s="29"/>
      <c r="P9" s="11"/>
    </row>
    <row r="10" spans="1:16" x14ac:dyDescent="0.4">
      <c r="A10" s="27"/>
      <c r="F10" s="3" t="s">
        <v>2</v>
      </c>
      <c r="G10" s="106" t="str">
        <f>IF('計算書5-(イ)-⑧'!E16="","",'計算書5-(イ)-⑧'!E16)</f>
        <v/>
      </c>
      <c r="H10" s="106"/>
      <c r="I10" s="106"/>
      <c r="J10" s="106"/>
      <c r="K10" s="106"/>
      <c r="L10" s="106"/>
      <c r="M10" s="106"/>
      <c r="N10" s="29"/>
    </row>
    <row r="11" spans="1:16" ht="7.5" customHeight="1" x14ac:dyDescent="0.4">
      <c r="A11" s="27"/>
      <c r="F11" s="1"/>
      <c r="N11" s="29"/>
    </row>
    <row r="12" spans="1:16" ht="17.25" customHeight="1" x14ac:dyDescent="0.4">
      <c r="A12" s="27" t="s">
        <v>15</v>
      </c>
      <c r="B12" s="117"/>
      <c r="C12" s="117"/>
      <c r="D12" s="2" t="s">
        <v>24</v>
      </c>
      <c r="N12" s="29"/>
    </row>
    <row r="13" spans="1:16" ht="17.25" customHeight="1" x14ac:dyDescent="0.4">
      <c r="A13" s="27" t="s">
        <v>22</v>
      </c>
      <c r="E13" s="3"/>
      <c r="F13" s="3"/>
      <c r="N13" s="29"/>
    </row>
    <row r="14" spans="1:16" ht="17.25" customHeight="1" x14ac:dyDescent="0.4">
      <c r="A14" s="27" t="s">
        <v>23</v>
      </c>
      <c r="N14" s="29"/>
    </row>
    <row r="15" spans="1:16" ht="17.25" customHeight="1" x14ac:dyDescent="0.4">
      <c r="A15" s="30"/>
      <c r="N15" s="29"/>
    </row>
    <row r="16" spans="1:16" x14ac:dyDescent="0.4">
      <c r="A16" s="118" t="s">
        <v>3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O16" s="3"/>
    </row>
    <row r="17" spans="1:14" ht="15" customHeight="1" x14ac:dyDescent="0.4">
      <c r="A17" s="27" t="s">
        <v>53</v>
      </c>
      <c r="G17" s="23"/>
      <c r="H17" s="23"/>
      <c r="I17" s="23"/>
      <c r="J17" s="23"/>
      <c r="K17" s="23"/>
      <c r="L17" s="23"/>
      <c r="M17" s="23"/>
      <c r="N17" s="28"/>
    </row>
    <row r="18" spans="1:14" ht="19.5" x14ac:dyDescent="0.35">
      <c r="A18" s="27"/>
      <c r="B18" s="21" t="s">
        <v>49</v>
      </c>
      <c r="C18" s="121" t="s">
        <v>4</v>
      </c>
      <c r="G18" s="122" t="s">
        <v>25</v>
      </c>
      <c r="H18" s="122"/>
      <c r="I18" s="122"/>
      <c r="J18" s="122"/>
      <c r="K18" s="123" t="str">
        <f>IF('計算書5-(イ)-⑧'!J10="","",'計算書5-(イ)-⑧'!J10)</f>
        <v/>
      </c>
      <c r="L18" s="123"/>
      <c r="M18" s="9" t="s">
        <v>16</v>
      </c>
      <c r="N18" s="28"/>
    </row>
    <row r="19" spans="1:14" ht="19.5" x14ac:dyDescent="0.4">
      <c r="A19" s="27"/>
      <c r="B19" s="22" t="s">
        <v>48</v>
      </c>
      <c r="C19" s="121"/>
      <c r="G19" s="124" t="s">
        <v>17</v>
      </c>
      <c r="H19" s="124"/>
      <c r="I19" s="124"/>
      <c r="J19" s="124"/>
      <c r="K19" s="123" t="str">
        <f>IF('計算書5-(イ)-⑧'!L10="","",'計算書5-(イ)-⑧'!L10)</f>
        <v/>
      </c>
      <c r="L19" s="123"/>
      <c r="M19" s="9" t="s">
        <v>16</v>
      </c>
      <c r="N19" s="29"/>
    </row>
    <row r="20" spans="1:14" x14ac:dyDescent="0.4">
      <c r="A20" s="27"/>
      <c r="B20" s="2" t="s">
        <v>51</v>
      </c>
      <c r="N20" s="29"/>
    </row>
    <row r="21" spans="1:14" x14ac:dyDescent="0.4">
      <c r="A21" s="27"/>
      <c r="G21" s="25" t="s">
        <v>26</v>
      </c>
      <c r="H21" s="24"/>
      <c r="I21" s="24"/>
      <c r="J21" s="126" t="str">
        <f>IF('計算書5-(イ)-⑧'!J5="","",'計算書5-(イ)-⑧'!J5)</f>
        <v/>
      </c>
      <c r="K21" s="126"/>
      <c r="L21" s="126"/>
      <c r="M21" s="9" t="s">
        <v>7</v>
      </c>
      <c r="N21" s="29"/>
    </row>
    <row r="22" spans="1:14" x14ac:dyDescent="0.4">
      <c r="A22" s="27"/>
      <c r="G22" s="12" t="s">
        <v>18</v>
      </c>
      <c r="H22" s="12"/>
      <c r="I22" s="12"/>
      <c r="J22" s="126" t="str">
        <f>IF('計算書5-(イ)-⑧'!L5="","",'計算書5-(イ)-⑧'!L5)</f>
        <v/>
      </c>
      <c r="K22" s="126"/>
      <c r="L22" s="126"/>
      <c r="M22" s="9" t="s">
        <v>7</v>
      </c>
      <c r="N22" s="29"/>
    </row>
    <row r="23" spans="1:14" x14ac:dyDescent="0.4">
      <c r="A23" s="27"/>
      <c r="B23" s="26" t="s">
        <v>50</v>
      </c>
      <c r="G23" s="127"/>
      <c r="H23" s="127"/>
      <c r="I23" s="127"/>
      <c r="J23" s="127"/>
      <c r="K23" s="127"/>
      <c r="L23" s="127"/>
      <c r="M23" s="14"/>
      <c r="N23" s="29"/>
    </row>
    <row r="24" spans="1:14" x14ac:dyDescent="0.4">
      <c r="A24" s="27"/>
      <c r="G24" s="25" t="s">
        <v>26</v>
      </c>
      <c r="H24" s="13"/>
      <c r="I24" s="13"/>
      <c r="J24" s="126" t="str">
        <f>IF('計算書5-(イ)-⑧'!J8="","",'計算書5-(イ)-⑧'!J8)</f>
        <v/>
      </c>
      <c r="K24" s="126"/>
      <c r="L24" s="126"/>
      <c r="M24" s="9" t="s">
        <v>7</v>
      </c>
      <c r="N24" s="29"/>
    </row>
    <row r="25" spans="1:14" x14ac:dyDescent="0.4">
      <c r="A25" s="27"/>
      <c r="G25" s="12" t="s">
        <v>18</v>
      </c>
      <c r="H25" s="12"/>
      <c r="I25" s="12"/>
      <c r="J25" s="126" t="str">
        <f>IF('計算書5-(イ)-⑧'!L8="","",'計算書5-(イ)-⑧'!L8)</f>
        <v/>
      </c>
      <c r="K25" s="126"/>
      <c r="L25" s="126"/>
      <c r="M25" s="9" t="s">
        <v>7</v>
      </c>
      <c r="N25" s="29"/>
    </row>
    <row r="26" spans="1:14" x14ac:dyDescent="0.4">
      <c r="A26" s="27"/>
      <c r="B26" s="2" t="s">
        <v>52</v>
      </c>
      <c r="G26" s="71"/>
      <c r="H26" s="71"/>
      <c r="I26" s="71"/>
      <c r="J26" s="15"/>
      <c r="K26" s="15"/>
      <c r="L26" s="15"/>
      <c r="M26" s="7"/>
      <c r="N26" s="29"/>
    </row>
    <row r="27" spans="1:14" x14ac:dyDescent="0.35">
      <c r="A27" s="27"/>
      <c r="B27" s="21" t="s">
        <v>49</v>
      </c>
      <c r="G27" s="25" t="s">
        <v>26</v>
      </c>
      <c r="H27" s="72"/>
      <c r="I27" s="72"/>
      <c r="J27" s="126" t="str">
        <f>IF('計算書5-(イ)-⑧'!J9="","",'計算書5-(イ)-⑧'!J9)</f>
        <v/>
      </c>
      <c r="K27" s="126"/>
      <c r="L27" s="126"/>
      <c r="M27" s="9" t="s">
        <v>7</v>
      </c>
      <c r="N27" s="29"/>
    </row>
    <row r="28" spans="1:14" x14ac:dyDescent="0.4">
      <c r="A28" s="27"/>
      <c r="B28" s="22" t="s">
        <v>48</v>
      </c>
      <c r="G28" s="73" t="s">
        <v>18</v>
      </c>
      <c r="H28" s="73"/>
      <c r="I28" s="73"/>
      <c r="J28" s="126" t="str">
        <f>IF('計算書5-(イ)-⑧'!L9="","",'計算書5-(イ)-⑧'!L9)</f>
        <v/>
      </c>
      <c r="K28" s="126"/>
      <c r="L28" s="126"/>
      <c r="M28" s="9" t="s">
        <v>7</v>
      </c>
      <c r="N28" s="29"/>
    </row>
    <row r="29" spans="1:14" ht="7.5" customHeight="1" thickBot="1" x14ac:dyDescent="0.45">
      <c r="A29" s="31"/>
      <c r="B29" s="32"/>
      <c r="C29" s="32"/>
      <c r="D29" s="32"/>
      <c r="E29" s="32"/>
      <c r="F29" s="32"/>
      <c r="G29" s="33"/>
      <c r="H29" s="33"/>
      <c r="I29" s="33"/>
      <c r="J29" s="34"/>
      <c r="K29" s="34"/>
      <c r="L29" s="34"/>
      <c r="M29" s="35"/>
      <c r="N29" s="36"/>
    </row>
    <row r="30" spans="1:14" ht="7.5" customHeight="1" x14ac:dyDescent="0.4">
      <c r="G30" s="8"/>
      <c r="H30" s="8"/>
      <c r="I30" s="8"/>
      <c r="J30" s="15"/>
      <c r="K30" s="15"/>
      <c r="L30" s="15"/>
      <c r="M30" s="7"/>
    </row>
    <row r="31" spans="1:14" s="16" customFormat="1" ht="15" customHeight="1" x14ac:dyDescent="0.4">
      <c r="A31" s="125" t="s">
        <v>54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4" s="16" customFormat="1" ht="15" customHeight="1" x14ac:dyDescent="0.4">
      <c r="B32" s="16" t="s">
        <v>55</v>
      </c>
      <c r="G32" s="17"/>
      <c r="H32" s="17"/>
      <c r="I32" s="17"/>
      <c r="J32" s="18"/>
      <c r="K32" s="18"/>
      <c r="L32" s="18"/>
      <c r="M32" s="19"/>
    </row>
    <row r="33" spans="1:18" s="16" customFormat="1" ht="15" customHeight="1" x14ac:dyDescent="0.4">
      <c r="B33" s="16" t="s">
        <v>56</v>
      </c>
      <c r="G33" s="17"/>
      <c r="H33" s="17"/>
      <c r="I33" s="17"/>
      <c r="J33" s="18"/>
      <c r="K33" s="18"/>
      <c r="L33" s="18"/>
      <c r="M33" s="19"/>
    </row>
    <row r="34" spans="1:18" s="16" customFormat="1" ht="15" customHeight="1" x14ac:dyDescent="0.4">
      <c r="A34" s="16" t="s">
        <v>27</v>
      </c>
      <c r="G34" s="17"/>
      <c r="H34" s="17"/>
      <c r="I34" s="17"/>
      <c r="J34" s="18"/>
      <c r="K34" s="18"/>
      <c r="L34" s="18"/>
      <c r="M34" s="19"/>
    </row>
    <row r="35" spans="1:18" s="16" customFormat="1" ht="15" customHeight="1" x14ac:dyDescent="0.4">
      <c r="A35" s="16" t="s">
        <v>19</v>
      </c>
      <c r="G35" s="17"/>
      <c r="H35" s="17"/>
      <c r="I35" s="17"/>
      <c r="J35" s="18"/>
      <c r="K35" s="18"/>
      <c r="L35" s="18"/>
      <c r="M35" s="19"/>
    </row>
    <row r="36" spans="1:18" s="16" customFormat="1" ht="15" customHeight="1" x14ac:dyDescent="0.4">
      <c r="A36" s="16" t="s">
        <v>5</v>
      </c>
    </row>
    <row r="37" spans="1:18" s="16" customFormat="1" ht="15" customHeight="1" x14ac:dyDescent="0.4">
      <c r="A37" s="125" t="s">
        <v>6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20"/>
      <c r="O37" s="20"/>
      <c r="P37" s="20"/>
      <c r="Q37" s="20"/>
      <c r="R37" s="20"/>
    </row>
    <row r="38" spans="1:18" s="16" customFormat="1" ht="15" customHeight="1" x14ac:dyDescent="0.4">
      <c r="A38" s="16" t="s">
        <v>9</v>
      </c>
    </row>
    <row r="39" spans="1:18" s="16" customFormat="1" ht="15" customHeight="1" x14ac:dyDescent="0.4">
      <c r="A39" s="16" t="s">
        <v>20</v>
      </c>
    </row>
    <row r="40" spans="1:18" ht="3.75" customHeight="1" x14ac:dyDescent="0.4"/>
    <row r="41" spans="1:18" ht="3.7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8" ht="17.25" customHeight="1" x14ac:dyDescent="0.4">
      <c r="A42" s="2" t="s">
        <v>44</v>
      </c>
    </row>
    <row r="43" spans="1:18" ht="17.25" customHeight="1" x14ac:dyDescent="0.4">
      <c r="A43" s="4" t="s">
        <v>43</v>
      </c>
    </row>
    <row r="44" spans="1:18" ht="17.25" customHeight="1" x14ac:dyDescent="0.4">
      <c r="A44" s="2" t="s">
        <v>8</v>
      </c>
    </row>
    <row r="45" spans="1:18" ht="18.75" customHeight="1" x14ac:dyDescent="0.4">
      <c r="G45" s="3" t="s">
        <v>42</v>
      </c>
      <c r="H45" s="3"/>
      <c r="I45" s="3"/>
      <c r="J45" s="3"/>
      <c r="K45" s="3"/>
    </row>
    <row r="46" spans="1:18" ht="11.25" customHeight="1" x14ac:dyDescent="0.4"/>
    <row r="47" spans="1:18" ht="22.5" customHeight="1" x14ac:dyDescent="0.4">
      <c r="A47" s="119" t="s">
        <v>10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0"/>
    </row>
  </sheetData>
  <mergeCells count="25">
    <mergeCell ref="A31:M31"/>
    <mergeCell ref="A37:M37"/>
    <mergeCell ref="A47:M47"/>
    <mergeCell ref="J21:L21"/>
    <mergeCell ref="J22:L22"/>
    <mergeCell ref="G23:L23"/>
    <mergeCell ref="J24:L24"/>
    <mergeCell ref="J25:L25"/>
    <mergeCell ref="J27:L27"/>
    <mergeCell ref="J28:L28"/>
    <mergeCell ref="B12:C12"/>
    <mergeCell ref="A16:N16"/>
    <mergeCell ref="C18:C19"/>
    <mergeCell ref="G18:J18"/>
    <mergeCell ref="K18:L18"/>
    <mergeCell ref="G19:J19"/>
    <mergeCell ref="K19:L19"/>
    <mergeCell ref="G10:M10"/>
    <mergeCell ref="A4:N4"/>
    <mergeCell ref="G8:M8"/>
    <mergeCell ref="G9:M9"/>
    <mergeCell ref="A1:N1"/>
    <mergeCell ref="A2:D2"/>
    <mergeCell ref="E2:H2"/>
    <mergeCell ref="I2:N2"/>
  </mergeCells>
  <phoneticPr fontId="1"/>
  <dataValidations count="1">
    <dataValidation type="list" allowBlank="1" showInputMessage="1" showErrorMessage="1" sqref="G17" xr:uid="{00000000-0002-0000-0200-000000000000}">
      <formula1>"昭和,平成,令和"</formula1>
    </dataValidation>
  </dataValidations>
  <pageMargins left="0.74803149606299213" right="0.27559055118110237" top="0.56000000000000005" bottom="0.19685039370078741" header="0.41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計算書5-(イ)-⑧</vt:lpstr>
      <vt:lpstr>申請書5-(イ)ｰ⑧</vt:lpstr>
      <vt:lpstr>'計算書5-(イ)-⑧'!Print_Area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豊見城市LGアカウント0774</cp:lastModifiedBy>
  <cp:lastPrinted>2021-07-28T04:49:29Z</cp:lastPrinted>
  <dcterms:created xsi:type="dcterms:W3CDTF">2021-04-20T06:19:02Z</dcterms:created>
  <dcterms:modified xsi:type="dcterms:W3CDTF">2024-06-27T09:52:59Z</dcterms:modified>
</cp:coreProperties>
</file>