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g-filesv\syoukou\R6産業振興課\03_産業振興班\11_セーフティネット\20240701_5号様式\"/>
    </mc:Choice>
  </mc:AlternateContent>
  <xr:revisionPtr revIDLastSave="0" documentId="13_ncr:1_{477B9BCA-AB46-4364-AF1C-9175AEE9FFED}" xr6:coauthVersionLast="44" xr6:coauthVersionMax="44" xr10:uidLastSave="{00000000-0000-0000-0000-000000000000}"/>
  <bookViews>
    <workbookView xWindow="-120" yWindow="-120" windowWidth="29040" windowHeight="15840" xr2:uid="{00000000-000D-0000-FFFF-FFFF00000000}"/>
  </bookViews>
  <sheets>
    <sheet name="計算書5-(イ)ｰ③" sheetId="9" r:id="rId1"/>
    <sheet name="申請書5-(イ)ｰ③" sheetId="3" r:id="rId2"/>
  </sheets>
  <definedNames>
    <definedName name="_xlnm.Print_Area" localSheetId="0">'計算書5-(イ)ｰ③'!$A$1:$N$22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7" i="9" l="1"/>
  <c r="G10" i="3" l="1"/>
  <c r="G9" i="3"/>
  <c r="E9" i="9" l="1"/>
  <c r="G6" i="9"/>
  <c r="G7" i="9" s="1"/>
  <c r="E11" i="9"/>
  <c r="E6" i="9"/>
  <c r="E10" i="9" s="1"/>
  <c r="G11" i="3" l="1"/>
  <c r="K32" i="3"/>
  <c r="I30" i="3"/>
  <c r="K27" i="3"/>
  <c r="I28" i="3"/>
  <c r="M13" i="9" l="1"/>
  <c r="J13" i="9"/>
  <c r="I29" i="3" s="1"/>
  <c r="G11" i="9"/>
  <c r="G10" i="9"/>
  <c r="G9" i="9"/>
  <c r="M8" i="9"/>
  <c r="J8" i="9"/>
  <c r="M16" i="9" l="1"/>
  <c r="M14" i="9"/>
  <c r="I34" i="3"/>
  <c r="I33" i="3"/>
</calcChain>
</file>

<file path=xl/sharedStrings.xml><?xml version="1.0" encoding="utf-8"?>
<sst xmlns="http://schemas.openxmlformats.org/spreadsheetml/2006/main" count="123" uniqueCount="87">
  <si>
    <t>(申請者）</t>
    <rPh sb="1" eb="4">
      <t>シンセイシャ</t>
    </rPh>
    <phoneticPr fontId="1"/>
  </si>
  <si>
    <t>企業名</t>
    <rPh sb="0" eb="2">
      <t>キギョウ</t>
    </rPh>
    <rPh sb="2" eb="3">
      <t>メイ</t>
    </rPh>
    <phoneticPr fontId="1"/>
  </si>
  <si>
    <t>代表者名</t>
    <rPh sb="0" eb="3">
      <t>ダイヒョウシャ</t>
    </rPh>
    <rPh sb="3" eb="4">
      <t>メイ</t>
    </rPh>
    <phoneticPr fontId="1"/>
  </si>
  <si>
    <t>×100</t>
    <phoneticPr fontId="1"/>
  </si>
  <si>
    <t>（留意事項）</t>
    <phoneticPr fontId="1"/>
  </si>
  <si>
    <t>① 本認定とは別に、金融機関及び信用保証協会による金融上の審査があります。</t>
    <phoneticPr fontId="1"/>
  </si>
  <si>
    <t>Ｂ－Ａ</t>
    <phoneticPr fontId="1"/>
  </si>
  <si>
    <t>円</t>
    <rPh sb="0" eb="1">
      <t>エン</t>
    </rPh>
    <phoneticPr fontId="1"/>
  </si>
  <si>
    <t>　　申請のとおり相違ないことを認定します。</t>
    <phoneticPr fontId="1"/>
  </si>
  <si>
    <t>② 市町村長又は特別区長から認定を受けた後、本認定の有効期間内に金融機関又は信用保証協会に</t>
    <phoneticPr fontId="1"/>
  </si>
  <si>
    <t>(本認定書の有効期間：令和　　年　　月　　日から令和　　年　　月　　日まで)</t>
    <phoneticPr fontId="1"/>
  </si>
  <si>
    <t>所在地(住所)</t>
    <rPh sb="0" eb="3">
      <t>ショザイチ</t>
    </rPh>
    <rPh sb="4" eb="6">
      <t>ジュウショ</t>
    </rPh>
    <phoneticPr fontId="1"/>
  </si>
  <si>
    <t>日</t>
    <rPh sb="0" eb="1">
      <t>ニチ</t>
    </rPh>
    <phoneticPr fontId="1"/>
  </si>
  <si>
    <t>月</t>
    <rPh sb="0" eb="1">
      <t>ガツ</t>
    </rPh>
    <phoneticPr fontId="1"/>
  </si>
  <si>
    <t>年</t>
    <rPh sb="0" eb="1">
      <t>ネン</t>
    </rPh>
    <phoneticPr fontId="1"/>
  </si>
  <si>
    <t>売上高等</t>
    <rPh sb="0" eb="2">
      <t>ウリアゲ</t>
    </rPh>
    <rPh sb="2" eb="3">
      <t>ダカ</t>
    </rPh>
    <rPh sb="3" eb="4">
      <t>トウ</t>
    </rPh>
    <phoneticPr fontId="1"/>
  </si>
  <si>
    <t>％</t>
    <phoneticPr fontId="1"/>
  </si>
  <si>
    <t>　対して経営安定関連保証の申込みを行うことが必要です。</t>
    <rPh sb="1" eb="2">
      <t>タイ</t>
    </rPh>
    <rPh sb="4" eb="6">
      <t>ケイエイ</t>
    </rPh>
    <rPh sb="6" eb="8">
      <t>アンテイ</t>
    </rPh>
    <rPh sb="8" eb="10">
      <t>カンレン</t>
    </rPh>
    <phoneticPr fontId="1"/>
  </si>
  <si>
    <t>認定権者記載欄</t>
    <rPh sb="0" eb="2">
      <t>ニンテイ</t>
    </rPh>
    <rPh sb="2" eb="3">
      <t>ケン</t>
    </rPh>
    <rPh sb="3" eb="4">
      <t>シャ</t>
    </rPh>
    <rPh sb="4" eb="6">
      <t>キサイ</t>
    </rPh>
    <rPh sb="6" eb="7">
      <t>ラン</t>
    </rPh>
    <phoneticPr fontId="1"/>
  </si>
  <si>
    <t>（表）</t>
    <rPh sb="1" eb="2">
      <t>ヒョウ</t>
    </rPh>
    <phoneticPr fontId="1"/>
  </si>
  <si>
    <t>　経営の安定に支障が生じておりますので、中小企業信用保険法第２条第５項第５号の規定に</t>
    <phoneticPr fontId="1"/>
  </si>
  <si>
    <t>　基づき認定されるようお願いします。</t>
    <phoneticPr fontId="1"/>
  </si>
  <si>
    <t>様式第５-(イ)-③</t>
    <rPh sb="0" eb="2">
      <t>ヨウシキ</t>
    </rPh>
    <rPh sb="2" eb="3">
      <t>ダイ</t>
    </rPh>
    <phoneticPr fontId="1"/>
  </si>
  <si>
    <t>中小企業信用保険法第２条第５項第５号の規定による認定申請書（イ-③）</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</si>
  <si>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　※表には、指定業種であって、売上高等の減少が生じている事業が属する業種（日本標準</t>
    <phoneticPr fontId="1"/>
  </si>
  <si>
    <t>　産業分類の細分類番号と細分類業種名）を記載。当該指定業種が複数ある場合には、その</t>
    <phoneticPr fontId="1"/>
  </si>
  <si>
    <t>　中で、最近１年間で最も売上高等が大きい事業が属する指定業種を左上の太枠に記載。</t>
    <phoneticPr fontId="1"/>
  </si>
  <si>
    <t>　事業の売上高等の減少額等の割合</t>
    <phoneticPr fontId="1"/>
  </si>
  <si>
    <t>（１）前年の企業全体の売上高等に対する、上記の表に記載した指定業種（以下同じ。）に属する</t>
    <phoneticPr fontId="1"/>
  </si>
  <si>
    <t>D</t>
    <phoneticPr fontId="1"/>
  </si>
  <si>
    <t>割合</t>
    <rPh sb="0" eb="2">
      <t>ワリアイ</t>
    </rPh>
    <phoneticPr fontId="1"/>
  </si>
  <si>
    <t>Ｄ：Ａの期間に対応する前年の３か月間の全体の売上高等</t>
    <phoneticPr fontId="1"/>
  </si>
  <si>
    <t>（２）企業全体の売上高等の減少率</t>
    <phoneticPr fontId="1"/>
  </si>
  <si>
    <t>D－C</t>
    <phoneticPr fontId="1"/>
  </si>
  <si>
    <t>減少率</t>
    <rPh sb="0" eb="3">
      <t>ゲンショウリツ</t>
    </rPh>
    <phoneticPr fontId="1"/>
  </si>
  <si>
    <t>Ｃ：Ａの期間の全体の売上高等</t>
    <phoneticPr fontId="1"/>
  </si>
  <si>
    <t>Ｄ：Ａの期間に対応する前年の３か月間の全体の売上高等</t>
    <rPh sb="19" eb="21">
      <t>ゼンタイ</t>
    </rPh>
    <phoneticPr fontId="1"/>
  </si>
  <si>
    <t>（注１）本様式は、指定業種に属する事業の売上高等の減少が申請者全体の売上高等に相当程度の影響を与えている</t>
    <phoneticPr fontId="1"/>
  </si>
  <si>
    <t>ことによって、申請者全体の売上高等が認定基準を満たす場合に使用する。</t>
    <phoneticPr fontId="1"/>
  </si>
  <si>
    <t>（注２）○○○には、「販売数量の減少」又は「売上高の減少」等を入れる。</t>
    <phoneticPr fontId="1"/>
  </si>
  <si>
    <t>Ａ：申込時点における最近３か月間の指定業種に属する事業の売上高等</t>
    <phoneticPr fontId="1"/>
  </si>
  <si>
    <t>Ｂ：Ａの期間に対応する前年の３か月間の指定業種に属する事業の売上高等</t>
    <phoneticPr fontId="1"/>
  </si>
  <si>
    <t>円</t>
    <rPh sb="0" eb="1">
      <t>エン</t>
    </rPh>
    <phoneticPr fontId="1"/>
  </si>
  <si>
    <r>
      <t>　私は、表に記載する業を営んでいるが、下記のとおり</t>
    </r>
    <r>
      <rPr>
        <u/>
        <sz val="11"/>
        <color theme="1"/>
        <rFont val="游ゴシック"/>
        <family val="3"/>
        <charset val="128"/>
        <scheme val="minor"/>
      </rPr>
      <t>売上高の減少(注2)</t>
    </r>
    <r>
      <rPr>
        <sz val="11"/>
        <color theme="1"/>
        <rFont val="游ゴシック"/>
        <family val="3"/>
        <charset val="128"/>
        <scheme val="minor"/>
      </rPr>
      <t>が生じているため　　</t>
    </r>
    <phoneticPr fontId="1"/>
  </si>
  <si>
    <t>記</t>
    <rPh sb="0" eb="1">
      <t>キ</t>
    </rPh>
    <phoneticPr fontId="1"/>
  </si>
  <si>
    <t>様式第５ー（イ）ー③</t>
    <phoneticPr fontId="1"/>
  </si>
  <si>
    <t>指定業種</t>
    <rPh sb="0" eb="2">
      <t>シテイ</t>
    </rPh>
    <rPh sb="2" eb="4">
      <t>ギョウシュ</t>
    </rPh>
    <phoneticPr fontId="1"/>
  </si>
  <si>
    <t>企業全体</t>
    <rPh sb="0" eb="2">
      <t>キギョウ</t>
    </rPh>
    <rPh sb="2" eb="4">
      <t>ゼンタイ</t>
    </rPh>
    <phoneticPr fontId="1"/>
  </si>
  <si>
    <r>
      <t xml:space="preserve">最近１か月間の売上高
</t>
    </r>
    <r>
      <rPr>
        <sz val="10"/>
        <color rgb="FF000000"/>
        <rFont val="游ゴシック"/>
        <family val="3"/>
        <charset val="128"/>
      </rPr>
      <t>※最近1か月は、原則申請月の前月です。</t>
    </r>
    <rPh sb="0" eb="2">
      <t>サイキン</t>
    </rPh>
    <phoneticPr fontId="14"/>
  </si>
  <si>
    <t>月</t>
    <rPh sb="0" eb="1">
      <t>ゲツ</t>
    </rPh>
    <phoneticPr fontId="1"/>
  </si>
  <si>
    <t>A1</t>
    <phoneticPr fontId="1"/>
  </si>
  <si>
    <t>C1</t>
    <phoneticPr fontId="1"/>
  </si>
  <si>
    <t>A1の前月の売上高</t>
    <phoneticPr fontId="1"/>
  </si>
  <si>
    <t>A2</t>
    <phoneticPr fontId="1"/>
  </si>
  <si>
    <t>C2</t>
    <phoneticPr fontId="1"/>
  </si>
  <si>
    <t>A1の前々月の売上高</t>
    <phoneticPr fontId="1"/>
  </si>
  <si>
    <t>A3</t>
    <phoneticPr fontId="1"/>
  </si>
  <si>
    <t>C3</t>
    <phoneticPr fontId="1"/>
  </si>
  <si>
    <r>
      <t xml:space="preserve">最近３か月間の売上高合計
</t>
    </r>
    <r>
      <rPr>
        <b/>
        <sz val="11"/>
        <color rgb="FF000000"/>
        <rFont val="游ゴシック"/>
        <family val="3"/>
        <charset val="128"/>
      </rPr>
      <t>A</t>
    </r>
    <r>
      <rPr>
        <sz val="11"/>
        <color rgb="FF000000"/>
        <rFont val="游ゴシック"/>
        <family val="3"/>
        <charset val="128"/>
      </rPr>
      <t>（A1+A2+A3)、</t>
    </r>
    <r>
      <rPr>
        <b/>
        <sz val="11"/>
        <color rgb="FF000000"/>
        <rFont val="游ゴシック"/>
        <family val="3"/>
        <charset val="128"/>
      </rPr>
      <t>C</t>
    </r>
    <r>
      <rPr>
        <sz val="11"/>
        <color rgb="FF000000"/>
        <rFont val="游ゴシック"/>
        <family val="3"/>
        <charset val="128"/>
      </rPr>
      <t>（C1+C2+C3)</t>
    </r>
    <rPh sb="10" eb="12">
      <t>ゴウケイ</t>
    </rPh>
    <phoneticPr fontId="14"/>
  </si>
  <si>
    <t>A</t>
    <phoneticPr fontId="1"/>
  </si>
  <si>
    <t>C</t>
    <phoneticPr fontId="1"/>
  </si>
  <si>
    <t>B1</t>
    <phoneticPr fontId="1"/>
  </si>
  <si>
    <t>D1</t>
    <phoneticPr fontId="1"/>
  </si>
  <si>
    <t>B2</t>
    <phoneticPr fontId="1"/>
  </si>
  <si>
    <t>D2</t>
    <phoneticPr fontId="1"/>
  </si>
  <si>
    <t>B3</t>
    <phoneticPr fontId="1"/>
  </si>
  <si>
    <t>D3</t>
    <phoneticPr fontId="1"/>
  </si>
  <si>
    <r>
      <t xml:space="preserve">Aに対応する前年の売上高合計
</t>
    </r>
    <r>
      <rPr>
        <b/>
        <sz val="11"/>
        <color rgb="FF000000"/>
        <rFont val="游ゴシック"/>
        <family val="3"/>
        <charset val="128"/>
      </rPr>
      <t>B</t>
    </r>
    <r>
      <rPr>
        <sz val="11"/>
        <color rgb="FF000000"/>
        <rFont val="游ゴシック"/>
        <family val="3"/>
        <charset val="128"/>
      </rPr>
      <t>（B1+B2+B3)、</t>
    </r>
    <r>
      <rPr>
        <b/>
        <sz val="11"/>
        <color rgb="FF000000"/>
        <rFont val="游ゴシック"/>
        <family val="3"/>
        <charset val="128"/>
      </rPr>
      <t>D</t>
    </r>
    <r>
      <rPr>
        <sz val="11"/>
        <color rgb="FF000000"/>
        <rFont val="游ゴシック"/>
        <family val="3"/>
        <charset val="128"/>
      </rPr>
      <t>（D1+D2+D3)</t>
    </r>
    <rPh sb="2" eb="4">
      <t>タイオウ</t>
    </rPh>
    <rPh sb="6" eb="8">
      <t>ゼンネン</t>
    </rPh>
    <rPh sb="9" eb="11">
      <t>ウリアゲ</t>
    </rPh>
    <rPh sb="11" eb="12">
      <t>ダカ</t>
    </rPh>
    <rPh sb="12" eb="14">
      <t>ゴウケイ</t>
    </rPh>
    <phoneticPr fontId="1"/>
  </si>
  <si>
    <t>B</t>
    <phoneticPr fontId="1"/>
  </si>
  <si>
    <t>D</t>
    <phoneticPr fontId="1"/>
  </si>
  <si>
    <t>（１）前年の企業全体の売上高等に対する、指定業種に
　　　属する事業の売上高等の減少額割合</t>
    <rPh sb="3" eb="5">
      <t>ゼンネン</t>
    </rPh>
    <rPh sb="6" eb="8">
      <t>キギョウ</t>
    </rPh>
    <rPh sb="8" eb="10">
      <t>ゼンタイ</t>
    </rPh>
    <rPh sb="11" eb="13">
      <t>ウリアゲ</t>
    </rPh>
    <rPh sb="13" eb="14">
      <t>ダカ</t>
    </rPh>
    <rPh sb="14" eb="15">
      <t>トウ</t>
    </rPh>
    <rPh sb="16" eb="17">
      <t>タイ</t>
    </rPh>
    <rPh sb="20" eb="22">
      <t>シテイ</t>
    </rPh>
    <rPh sb="22" eb="24">
      <t>ギョウシュ</t>
    </rPh>
    <rPh sb="29" eb="30">
      <t>ゾク</t>
    </rPh>
    <rPh sb="32" eb="34">
      <t>ジギョウ</t>
    </rPh>
    <rPh sb="35" eb="37">
      <t>ウリアゲ</t>
    </rPh>
    <rPh sb="37" eb="38">
      <t>ダカ</t>
    </rPh>
    <rPh sb="38" eb="39">
      <t>トウ</t>
    </rPh>
    <rPh sb="40" eb="42">
      <t>ゲンショウ</t>
    </rPh>
    <rPh sb="42" eb="43">
      <t>ガク</t>
    </rPh>
    <rPh sb="43" eb="45">
      <t>ワリアイ</t>
    </rPh>
    <phoneticPr fontId="1"/>
  </si>
  <si>
    <t>B－A</t>
    <phoneticPr fontId="1"/>
  </si>
  <si>
    <t>×100</t>
    <phoneticPr fontId="1"/>
  </si>
  <si>
    <t>％</t>
    <phoneticPr fontId="1"/>
  </si>
  <si>
    <t>D</t>
    <phoneticPr fontId="1"/>
  </si>
  <si>
    <t>（２）企業全体の売上高等の減少額</t>
    <rPh sb="3" eb="5">
      <t>キギョウ</t>
    </rPh>
    <rPh sb="5" eb="7">
      <t>ゼンタイ</t>
    </rPh>
    <rPh sb="8" eb="10">
      <t>ウリアゲ</t>
    </rPh>
    <rPh sb="10" eb="11">
      <t>ダカ</t>
    </rPh>
    <rPh sb="11" eb="12">
      <t>トウ</t>
    </rPh>
    <rPh sb="13" eb="15">
      <t>ゲンショウ</t>
    </rPh>
    <rPh sb="15" eb="16">
      <t>ガク</t>
    </rPh>
    <phoneticPr fontId="1"/>
  </si>
  <si>
    <t>D－C</t>
    <phoneticPr fontId="1"/>
  </si>
  <si>
    <t>×100</t>
    <phoneticPr fontId="1"/>
  </si>
  <si>
    <t>％</t>
    <phoneticPr fontId="1"/>
  </si>
  <si>
    <t>所在地</t>
    <rPh sb="0" eb="3">
      <t>ショザイチ</t>
    </rPh>
    <phoneticPr fontId="1"/>
  </si>
  <si>
    <t>豊見城市長　　殿</t>
    <rPh sb="0" eb="4">
      <t>トミグスクシ</t>
    </rPh>
    <rPh sb="4" eb="5">
      <t>チョウ</t>
    </rPh>
    <rPh sb="7" eb="8">
      <t>ドノ</t>
    </rPh>
    <phoneticPr fontId="1"/>
  </si>
  <si>
    <t>豊見城市長　　徳元　次人</t>
    <rPh sb="0" eb="3">
      <t>トミグスク</t>
    </rPh>
    <rPh sb="7" eb="9">
      <t>トクモト</t>
    </rPh>
    <rPh sb="10" eb="12">
      <t>ツグト</t>
    </rPh>
    <phoneticPr fontId="1"/>
  </si>
  <si>
    <t>A1に対応する前年の売上高</t>
    <rPh sb="3" eb="5">
      <t>タイオウ</t>
    </rPh>
    <rPh sb="7" eb="9">
      <t>ゼンネン</t>
    </rPh>
    <rPh sb="10" eb="12">
      <t>ウリアゲ</t>
    </rPh>
    <rPh sb="12" eb="13">
      <t>ダカ</t>
    </rPh>
    <phoneticPr fontId="1"/>
  </si>
  <si>
    <t>A2に対応する前年の売上高</t>
    <rPh sb="3" eb="5">
      <t>タイオウ</t>
    </rPh>
    <rPh sb="7" eb="9">
      <t>ゼンネン</t>
    </rPh>
    <rPh sb="10" eb="12">
      <t>ウリアゲ</t>
    </rPh>
    <rPh sb="12" eb="13">
      <t>ダカ</t>
    </rPh>
    <phoneticPr fontId="1"/>
  </si>
  <si>
    <t>A3に対応する前年の売上高</t>
    <rPh sb="3" eb="5">
      <t>タイオウ</t>
    </rPh>
    <rPh sb="7" eb="9">
      <t>ゼンネン</t>
    </rPh>
    <rPh sb="10" eb="12">
      <t>ウリアゲ</t>
    </rPh>
    <rPh sb="12" eb="13">
      <t>ダカ</t>
    </rPh>
    <phoneticPr fontId="1"/>
  </si>
  <si>
    <t>豊総商第　号</t>
    <rPh sb="0" eb="1">
      <t>トヨ</t>
    </rPh>
    <rPh sb="1" eb="2">
      <t>ソウ</t>
    </rPh>
    <rPh sb="2" eb="3">
      <t>ショウ</t>
    </rPh>
    <rPh sb="3" eb="4">
      <t>ダイ</t>
    </rPh>
    <phoneticPr fontId="1"/>
  </si>
  <si>
    <t>令和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</si>
</sst>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0.5"/>
      <color rgb="FF000000"/>
      <name val="游ゴシック"/>
      <family val="3"/>
      <charset val="128"/>
      <scheme val="minor"/>
    </font>
    <font>
      <sz val="11"/>
      <color theme="1"/>
      <name val="游ゴシック"/>
      <family val="2"/>
      <charset val="128"/>
      <scheme val="minor"/>
    </font>
    <font>
      <sz val="9"/>
      <color theme="1"/>
      <name val="游ゴシック"/>
      <family val="3"/>
      <charset val="128"/>
      <scheme val="minor"/>
    </font>
    <font>
      <u/>
      <sz val="11"/>
      <color theme="1"/>
      <name val="游ゴシック"/>
      <family val="3"/>
      <charset val="128"/>
      <scheme val="minor"/>
    </font>
    <font>
      <sz val="12"/>
      <color theme="1"/>
      <name val="游ゴシック"/>
      <family val="3"/>
      <charset val="128"/>
      <scheme val="minor"/>
    </font>
    <font>
      <sz val="11"/>
      <color indexed="8"/>
      <name val="游ゴシック"/>
      <family val="3"/>
      <charset val="128"/>
      <scheme val="minor"/>
    </font>
    <font>
      <sz val="11"/>
      <color rgb="FFFF0000"/>
      <name val="游ゴシック"/>
      <family val="3"/>
      <charset val="128"/>
      <scheme val="minor"/>
    </font>
    <font>
      <sz val="10.5"/>
      <color theme="1"/>
      <name val="游ゴシック"/>
      <family val="3"/>
      <charset val="128"/>
      <scheme val="minor"/>
    </font>
    <font>
      <sz val="11"/>
      <color rgb="FF000000"/>
      <name val="游ゴシック"/>
      <family val="3"/>
      <charset val="128"/>
    </font>
    <font>
      <sz val="10"/>
      <color rgb="FF000000"/>
      <name val="游ゴシック"/>
      <family val="3"/>
      <charset val="128"/>
    </font>
    <font>
      <sz val="6"/>
      <name val="游ゴシック"/>
      <family val="2"/>
      <charset val="128"/>
    </font>
    <font>
      <sz val="14"/>
      <color theme="1"/>
      <name val="游ゴシック"/>
      <family val="2"/>
      <charset val="128"/>
      <scheme val="minor"/>
    </font>
    <font>
      <b/>
      <sz val="11"/>
      <color rgb="FF000000"/>
      <name val="游ゴシック"/>
      <family val="3"/>
      <charset val="128"/>
    </font>
    <font>
      <b/>
      <sz val="12"/>
      <color theme="1"/>
      <name val="游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45">
    <border>
      <left/>
      <right/>
      <top/>
      <bottom/>
      <diagonal/>
    </border>
    <border>
      <left/>
      <right/>
      <top style="thin">
        <color indexed="64"/>
      </top>
      <bottom/>
      <diagonal/>
    </border>
    <border>
      <left/>
      <right/>
      <top style="hair">
        <color theme="0" tint="-0.499984740745262"/>
      </top>
      <bottom style="hair">
        <color theme="0" tint="-0.499984740745262"/>
      </bottom>
      <diagonal/>
    </border>
    <border>
      <left/>
      <right/>
      <top/>
      <bottom style="hair">
        <color theme="0" tint="-0.4999847407452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medium">
        <color theme="0" tint="-0.499984740745262"/>
      </top>
      <bottom style="medium">
        <color theme="0" tint="-0.499984740745262"/>
      </bottom>
      <diagonal/>
    </border>
    <border>
      <left style="hair">
        <color theme="0" tint="-0.499984740745262"/>
      </left>
      <right style="medium">
        <color theme="0" tint="-0.499984740745262"/>
      </right>
      <top style="medium">
        <color theme="0" tint="-0.499984740745262"/>
      </top>
      <bottom style="medium">
        <color theme="0" tint="-0.499984740745262"/>
      </bottom>
      <diagonal/>
    </border>
    <border>
      <left style="medium">
        <color indexed="64"/>
      </left>
      <right style="hair">
        <color theme="0" tint="-0.499984740745262"/>
      </right>
      <top style="medium">
        <color theme="0" tint="-0.499984740745262"/>
      </top>
      <bottom style="medium">
        <color theme="0" tint="-0.499984740745262"/>
      </bottom>
      <diagonal/>
    </border>
    <border>
      <left style="hair">
        <color theme="0" tint="-0.499984740745262"/>
      </left>
      <right style="medium">
        <color indexed="64"/>
      </right>
      <top style="hair">
        <color theme="0" tint="-0.499984740745262"/>
      </top>
      <bottom style="hair">
        <color theme="0" tint="-0.499984740745262"/>
      </bottom>
      <diagonal/>
    </border>
    <border>
      <left style="medium">
        <color indexed="64"/>
      </left>
      <right style="hair">
        <color theme="0" tint="-0.499984740745262"/>
      </right>
      <top/>
      <bottom style="hair">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9" fillId="0" borderId="0"/>
  </cellStyleXfs>
  <cellXfs count="152">
    <xf numFmtId="0" fontId="0" fillId="0" borderId="0" xfId="0">
      <alignment vertical="center"/>
    </xf>
    <xf numFmtId="0" fontId="3" fillId="0" borderId="0" xfId="0" applyFont="1" applyBorder="1" applyAlignment="1">
      <alignment horizontal="distributed" vertical="center"/>
    </xf>
    <xf numFmtId="0" fontId="3" fillId="0" borderId="0" xfId="0" applyFont="1" applyBorder="1">
      <alignment vertical="center"/>
    </xf>
    <xf numFmtId="0" fontId="3" fillId="0" borderId="0" xfId="0" applyFont="1" applyBorder="1" applyAlignment="1">
      <alignment vertical="center"/>
    </xf>
    <xf numFmtId="0" fontId="4" fillId="0" borderId="0" xfId="0" applyFont="1" applyBorder="1">
      <alignment vertical="center"/>
    </xf>
    <xf numFmtId="0" fontId="2" fillId="0" borderId="0" xfId="0" applyFont="1" applyBorder="1" applyAlignment="1">
      <alignment vertical="center" wrapText="1"/>
    </xf>
    <xf numFmtId="0" fontId="3" fillId="0" borderId="1" xfId="0" applyFont="1" applyBorder="1">
      <alignment vertical="center"/>
    </xf>
    <xf numFmtId="0" fontId="3" fillId="0" borderId="0" xfId="0" applyFont="1" applyBorder="1" applyAlignment="1">
      <alignment horizontal="right" vertical="center"/>
    </xf>
    <xf numFmtId="0" fontId="2" fillId="0" borderId="0" xfId="0" applyFont="1" applyBorder="1" applyAlignment="1">
      <alignment horizontal="left" vertical="center"/>
    </xf>
    <xf numFmtId="0" fontId="3" fillId="0" borderId="3"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38" fontId="3" fillId="0" borderId="0" xfId="1" applyFont="1" applyBorder="1" applyAlignment="1">
      <alignment horizontal="right" vertical="center"/>
    </xf>
    <xf numFmtId="0" fontId="6" fillId="0" borderId="0" xfId="0" applyFont="1" applyBorder="1">
      <alignment vertical="center"/>
    </xf>
    <xf numFmtId="0" fontId="6" fillId="0" borderId="0" xfId="0" applyFont="1" applyBorder="1" applyAlignment="1">
      <alignment horizontal="left" vertical="center"/>
    </xf>
    <xf numFmtId="38" fontId="6" fillId="0" borderId="0" xfId="1"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vertical="center" wrapText="1"/>
    </xf>
    <xf numFmtId="0" fontId="2" fillId="0" borderId="3" xfId="0" applyFont="1" applyBorder="1" applyAlignment="1">
      <alignment horizontal="center"/>
    </xf>
    <xf numFmtId="0" fontId="2" fillId="0" borderId="0" xfId="0" applyFont="1" applyBorder="1" applyAlignment="1">
      <alignment horizontal="center" vertical="top"/>
    </xf>
    <xf numFmtId="0" fontId="3" fillId="0" borderId="0" xfId="0" applyFont="1" applyFill="1" applyBorder="1" applyAlignment="1">
      <alignment vertical="center"/>
    </xf>
    <xf numFmtId="0" fontId="3" fillId="0" borderId="0" xfId="0" applyFont="1" applyFill="1" applyBorder="1">
      <alignment vertical="center"/>
    </xf>
    <xf numFmtId="0" fontId="10" fillId="0" borderId="0" xfId="0" applyFont="1" applyBorder="1">
      <alignment vertical="center"/>
    </xf>
    <xf numFmtId="0" fontId="3" fillId="0" borderId="2" xfId="0" applyFont="1" applyBorder="1" applyAlignment="1">
      <alignment horizontal="right" vertical="center"/>
    </xf>
    <xf numFmtId="0" fontId="2" fillId="0" borderId="0" xfId="0" applyFont="1" applyBorder="1" applyAlignment="1">
      <alignment horizontal="center"/>
    </xf>
    <xf numFmtId="0" fontId="2" fillId="0" borderId="0" xfId="0" applyFont="1" applyBorder="1" applyAlignment="1">
      <alignment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3" fillId="0" borderId="10" xfId="0" applyFont="1" applyBorder="1">
      <alignment vertical="center"/>
    </xf>
    <xf numFmtId="0" fontId="3" fillId="0" borderId="11" xfId="0" applyFont="1" applyBorder="1" applyAlignment="1">
      <alignment horizontal="right" vertical="center"/>
    </xf>
    <xf numFmtId="0" fontId="3" fillId="0" borderId="11" xfId="0" applyFont="1" applyBorder="1">
      <alignment vertical="center"/>
    </xf>
    <xf numFmtId="0" fontId="2" fillId="0" borderId="10" xfId="0" applyFont="1" applyFill="1" applyBorder="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0" xfId="0" applyFont="1" applyBorder="1" applyAlignment="1">
      <alignment horizontal="left" vertical="center"/>
    </xf>
    <xf numFmtId="0" fontId="2" fillId="0" borderId="11" xfId="0" applyFont="1" applyBorder="1" applyAlignment="1">
      <alignment horizontal="center" vertical="center"/>
    </xf>
    <xf numFmtId="0" fontId="11" fillId="0" borderId="10" xfId="0" applyFont="1" applyBorder="1">
      <alignment vertical="center"/>
    </xf>
    <xf numFmtId="0" fontId="11" fillId="0" borderId="10" xfId="0" applyFont="1" applyFill="1" applyBorder="1">
      <alignment vertical="center"/>
    </xf>
    <xf numFmtId="0" fontId="3" fillId="0" borderId="13" xfId="0" applyFont="1" applyBorder="1">
      <alignment vertical="center"/>
    </xf>
    <xf numFmtId="0" fontId="3" fillId="0" borderId="14" xfId="0" applyFont="1" applyBorder="1">
      <alignment vertical="center"/>
    </xf>
    <xf numFmtId="0" fontId="2" fillId="0" borderId="14" xfId="0" applyFont="1" applyBorder="1" applyAlignment="1">
      <alignment horizontal="left" vertical="center"/>
    </xf>
    <xf numFmtId="38" fontId="3" fillId="0" borderId="14" xfId="1" applyFont="1" applyBorder="1" applyAlignment="1">
      <alignment horizontal="right" vertical="center"/>
    </xf>
    <xf numFmtId="0" fontId="3" fillId="0" borderId="14" xfId="0" applyFont="1" applyBorder="1" applyAlignment="1">
      <alignment horizontal="right" vertical="center"/>
    </xf>
    <xf numFmtId="0" fontId="3" fillId="0" borderId="15" xfId="0" applyFont="1" applyBorder="1">
      <alignment vertical="center"/>
    </xf>
    <xf numFmtId="0" fontId="3" fillId="0" borderId="0" xfId="0" applyFont="1" applyBorder="1" applyAlignment="1">
      <alignment horizontal="center" vertical="center"/>
    </xf>
    <xf numFmtId="0" fontId="0" fillId="0" borderId="0" xfId="0" applyFont="1" applyFill="1">
      <alignment vertical="center"/>
    </xf>
    <xf numFmtId="0" fontId="0" fillId="0" borderId="0" xfId="0" applyFont="1" applyFill="1" applyAlignment="1">
      <alignment horizontal="right" vertical="center"/>
    </xf>
    <xf numFmtId="0" fontId="12" fillId="2" borderId="5" xfId="0" applyFont="1" applyFill="1" applyBorder="1" applyAlignment="1">
      <alignment horizontal="right" vertical="center"/>
    </xf>
    <xf numFmtId="0" fontId="12" fillId="0" borderId="5" xfId="0" applyFont="1" applyFill="1" applyBorder="1" applyAlignment="1">
      <alignment horizontal="right" vertical="center"/>
    </xf>
    <xf numFmtId="0" fontId="3" fillId="4" borderId="28" xfId="0" applyFont="1" applyFill="1" applyBorder="1" applyAlignment="1">
      <alignment horizontal="center" vertical="center"/>
    </xf>
    <xf numFmtId="38" fontId="15" fillId="2" borderId="4" xfId="1" applyFont="1" applyFill="1" applyBorder="1" applyAlignment="1">
      <alignment vertical="center" shrinkToFit="1"/>
    </xf>
    <xf numFmtId="0" fontId="0" fillId="2" borderId="6" xfId="0" applyFont="1" applyFill="1" applyBorder="1">
      <alignment vertical="center"/>
    </xf>
    <xf numFmtId="38" fontId="15" fillId="3" borderId="4" xfId="1" applyFont="1" applyFill="1" applyBorder="1" applyAlignment="1">
      <alignment vertical="center" shrinkToFit="1"/>
    </xf>
    <xf numFmtId="0" fontId="0" fillId="3" borderId="6" xfId="0" applyFont="1" applyFill="1" applyBorder="1">
      <alignment vertical="center"/>
    </xf>
    <xf numFmtId="0" fontId="12" fillId="0" borderId="1" xfId="0" applyFont="1" applyFill="1" applyBorder="1" applyAlignment="1">
      <alignment horizontal="right" vertical="center"/>
    </xf>
    <xf numFmtId="0" fontId="3" fillId="4" borderId="31" xfId="0" applyFont="1" applyFill="1" applyBorder="1" applyAlignment="1">
      <alignment horizontal="center" vertical="center"/>
    </xf>
    <xf numFmtId="38" fontId="15" fillId="2" borderId="29" xfId="1" applyFont="1" applyFill="1" applyBorder="1" applyAlignment="1">
      <alignment vertical="center" shrinkToFit="1"/>
    </xf>
    <xf numFmtId="0" fontId="0" fillId="2" borderId="30" xfId="0" applyFont="1" applyFill="1" applyBorder="1">
      <alignment vertical="center"/>
    </xf>
    <xf numFmtId="38" fontId="15" fillId="3" borderId="29" xfId="1" applyFont="1" applyFill="1" applyBorder="1" applyAlignment="1">
      <alignment vertical="center" shrinkToFit="1"/>
    </xf>
    <xf numFmtId="0" fontId="0" fillId="3" borderId="30" xfId="0" applyFont="1" applyFill="1" applyBorder="1">
      <alignment vertical="center"/>
    </xf>
    <xf numFmtId="0" fontId="17" fillId="4" borderId="34" xfId="0" applyFont="1" applyFill="1" applyBorder="1" applyAlignment="1">
      <alignment horizontal="center" vertical="center"/>
    </xf>
    <xf numFmtId="38" fontId="15" fillId="0" borderId="32" xfId="1" applyFont="1" applyFill="1" applyBorder="1" applyAlignment="1">
      <alignment vertical="center" shrinkToFit="1"/>
    </xf>
    <xf numFmtId="0" fontId="0" fillId="0" borderId="33" xfId="0" applyFont="1" applyFill="1" applyBorder="1">
      <alignment vertical="center"/>
    </xf>
    <xf numFmtId="0" fontId="17" fillId="4" borderId="35" xfId="0" applyFont="1" applyFill="1" applyBorder="1" applyAlignment="1">
      <alignment horizontal="center" vertical="center"/>
    </xf>
    <xf numFmtId="0" fontId="0" fillId="0" borderId="36" xfId="0" applyFont="1" applyFill="1" applyBorder="1">
      <alignment vertical="center"/>
    </xf>
    <xf numFmtId="0" fontId="12" fillId="0" borderId="8" xfId="0" applyFont="1" applyFill="1" applyBorder="1">
      <alignment vertical="center"/>
    </xf>
    <xf numFmtId="0" fontId="12" fillId="0" borderId="12" xfId="0" applyFont="1" applyFill="1" applyBorder="1" applyAlignment="1">
      <alignment horizontal="right" vertical="center"/>
    </xf>
    <xf numFmtId="0" fontId="3" fillId="4" borderId="39" xfId="0" applyFont="1" applyFill="1" applyBorder="1" applyAlignment="1">
      <alignment horizontal="center" vertical="center"/>
    </xf>
    <xf numFmtId="38" fontId="15" fillId="2" borderId="37" xfId="1" applyFont="1" applyFill="1" applyBorder="1" applyAlignment="1">
      <alignment vertical="center" shrinkToFit="1"/>
    </xf>
    <xf numFmtId="0" fontId="0" fillId="2" borderId="38" xfId="0" applyFont="1" applyFill="1" applyBorder="1">
      <alignment vertical="center"/>
    </xf>
    <xf numFmtId="38" fontId="15" fillId="3" borderId="37" xfId="1" applyFont="1" applyFill="1" applyBorder="1" applyAlignment="1">
      <alignment vertical="center" shrinkToFit="1"/>
    </xf>
    <xf numFmtId="0" fontId="0" fillId="3" borderId="38" xfId="0" applyFont="1" applyFill="1" applyBorder="1">
      <alignment vertical="center"/>
    </xf>
    <xf numFmtId="0" fontId="12" fillId="0" borderId="5" xfId="0" applyFont="1" applyFill="1" applyBorder="1">
      <alignment vertical="center"/>
    </xf>
    <xf numFmtId="0" fontId="3" fillId="0" borderId="29" xfId="0" applyFont="1" applyFill="1" applyBorder="1" applyAlignment="1">
      <alignment vertical="top"/>
    </xf>
    <xf numFmtId="0" fontId="3" fillId="0" borderId="1" xfId="0" applyFont="1" applyFill="1" applyBorder="1" applyAlignment="1">
      <alignment vertical="top"/>
    </xf>
    <xf numFmtId="0" fontId="3" fillId="0" borderId="0" xfId="0" applyFont="1" applyFill="1" applyBorder="1" applyAlignment="1">
      <alignment vertical="top"/>
    </xf>
    <xf numFmtId="0" fontId="3" fillId="0" borderId="1" xfId="0" applyFont="1" applyFill="1" applyBorder="1" applyAlignment="1">
      <alignment vertical="top" shrinkToFit="1"/>
    </xf>
    <xf numFmtId="0" fontId="3" fillId="0" borderId="30" xfId="0" applyFont="1" applyFill="1" applyBorder="1" applyAlignment="1">
      <alignment vertical="top"/>
    </xf>
    <xf numFmtId="38" fontId="15" fillId="0" borderId="32" xfId="1" applyFont="1" applyFill="1" applyBorder="1">
      <alignment vertical="center"/>
    </xf>
    <xf numFmtId="0" fontId="0" fillId="0" borderId="34" xfId="0" applyFont="1" applyFill="1" applyBorder="1">
      <alignment vertical="center"/>
    </xf>
    <xf numFmtId="0" fontId="12" fillId="0" borderId="8" xfId="0" applyFont="1" applyFill="1" applyBorder="1" applyAlignment="1">
      <alignment horizontal="center" vertical="center" wrapText="1"/>
    </xf>
    <xf numFmtId="0" fontId="12" fillId="0" borderId="4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center" wrapText="1"/>
    </xf>
    <xf numFmtId="176" fontId="15" fillId="0" borderId="0" xfId="0" applyNumberFormat="1" applyFont="1" applyFill="1" applyBorder="1">
      <alignment vertical="center"/>
    </xf>
    <xf numFmtId="0" fontId="0" fillId="0" borderId="0" xfId="0" applyFont="1" applyFill="1" applyBorder="1">
      <alignment vertical="center"/>
    </xf>
    <xf numFmtId="0" fontId="3" fillId="0" borderId="0" xfId="0" applyFont="1" applyFill="1" applyBorder="1" applyAlignment="1">
      <alignment horizontal="center" vertical="center"/>
    </xf>
    <xf numFmtId="38" fontId="0" fillId="0" borderId="0" xfId="1" applyFont="1" applyFill="1" applyBorder="1">
      <alignment vertical="center"/>
    </xf>
    <xf numFmtId="0" fontId="3" fillId="0" borderId="0" xfId="0" applyFont="1" applyFill="1" applyBorder="1" applyAlignment="1">
      <alignment horizontal="distributed" vertical="center"/>
    </xf>
    <xf numFmtId="0" fontId="3" fillId="2" borderId="0" xfId="0" applyFont="1" applyFill="1" applyBorder="1" applyAlignment="1">
      <alignment horizontal="center" vertical="center"/>
    </xf>
    <xf numFmtId="0" fontId="12" fillId="0" borderId="8" xfId="0" applyFont="1" applyFill="1" applyBorder="1" applyAlignment="1">
      <alignment horizontal="right" vertical="center"/>
    </xf>
    <xf numFmtId="0" fontId="12" fillId="0" borderId="4" xfId="0" applyFont="1" applyFill="1" applyBorder="1" applyAlignment="1">
      <alignment horizontal="right" vertical="center"/>
    </xf>
    <xf numFmtId="0" fontId="12" fillId="0" borderId="29" xfId="0" applyFont="1" applyFill="1" applyBorder="1" applyAlignment="1">
      <alignment vertical="center" wrapText="1"/>
    </xf>
    <xf numFmtId="0" fontId="12" fillId="0" borderId="1" xfId="0" applyFont="1" applyFill="1" applyBorder="1">
      <alignment vertical="center"/>
    </xf>
    <xf numFmtId="0" fontId="12" fillId="0" borderId="30" xfId="0" applyFont="1" applyFill="1" applyBorder="1">
      <alignment vertical="center"/>
    </xf>
    <xf numFmtId="0" fontId="0" fillId="0" borderId="0" xfId="0" applyFont="1" applyFill="1" applyAlignment="1">
      <alignment horizontal="right" vertical="center"/>
    </xf>
    <xf numFmtId="0" fontId="0" fillId="2" borderId="28" xfId="0" applyFont="1" applyFill="1" applyBorder="1" applyAlignment="1">
      <alignment horizontal="center" vertical="center"/>
    </xf>
    <xf numFmtId="0" fontId="0" fillId="3" borderId="28" xfId="0" applyFont="1" applyFill="1" applyBorder="1" applyAlignment="1">
      <alignment horizontal="center" vertical="center"/>
    </xf>
    <xf numFmtId="0" fontId="12" fillId="0" borderId="4" xfId="0" applyFont="1" applyFill="1" applyBorder="1" applyAlignment="1">
      <alignment vertical="center" wrapText="1"/>
    </xf>
    <xf numFmtId="0" fontId="12" fillId="0" borderId="5" xfId="0" applyFont="1" applyFill="1" applyBorder="1">
      <alignment vertical="center"/>
    </xf>
    <xf numFmtId="0" fontId="12" fillId="0" borderId="6" xfId="0" applyFont="1" applyFill="1" applyBorder="1">
      <alignment vertical="center"/>
    </xf>
    <xf numFmtId="0" fontId="12" fillId="0" borderId="32" xfId="0" applyFont="1" applyFill="1" applyBorder="1" applyAlignment="1">
      <alignment horizontal="left" vertical="center" wrapText="1"/>
    </xf>
    <xf numFmtId="0" fontId="12" fillId="0" borderId="33" xfId="0" applyFont="1" applyFill="1" applyBorder="1" applyAlignment="1">
      <alignment horizontal="left" vertical="center"/>
    </xf>
    <xf numFmtId="0" fontId="12" fillId="0" borderId="34" xfId="0" applyFont="1" applyFill="1" applyBorder="1" applyAlignment="1">
      <alignment horizontal="left" vertical="center"/>
    </xf>
    <xf numFmtId="0" fontId="12" fillId="0" borderId="37" xfId="0" applyFont="1" applyFill="1" applyBorder="1" applyAlignment="1">
      <alignment vertical="center" wrapText="1"/>
    </xf>
    <xf numFmtId="0" fontId="12" fillId="0" borderId="12" xfId="0" applyFont="1" applyFill="1" applyBorder="1">
      <alignment vertical="center"/>
    </xf>
    <xf numFmtId="0" fontId="12" fillId="0" borderId="38" xfId="0" applyFont="1" applyFill="1" applyBorder="1">
      <alignment vertical="center"/>
    </xf>
    <xf numFmtId="0" fontId="12" fillId="0" borderId="0" xfId="0" applyFont="1" applyFill="1" applyBorder="1">
      <alignment vertical="center"/>
    </xf>
    <xf numFmtId="0" fontId="0" fillId="2" borderId="12" xfId="0" applyFont="1" applyFill="1" applyBorder="1" applyAlignment="1">
      <alignment horizontal="left" vertical="center"/>
    </xf>
    <xf numFmtId="0" fontId="13" fillId="0" borderId="8"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43" xfId="0" applyFont="1" applyFill="1" applyBorder="1" applyAlignment="1">
      <alignment horizontal="center" vertical="center" wrapText="1"/>
    </xf>
    <xf numFmtId="2" fontId="15" fillId="0" borderId="41" xfId="0" applyNumberFormat="1" applyFont="1" applyFill="1" applyBorder="1" applyAlignment="1">
      <alignment horizontal="right" vertical="center"/>
    </xf>
    <xf numFmtId="2" fontId="15" fillId="0" borderId="44" xfId="0" applyNumberFormat="1" applyFont="1" applyFill="1" applyBorder="1" applyAlignment="1">
      <alignment horizontal="right" vertical="center"/>
    </xf>
    <xf numFmtId="0" fontId="0" fillId="0" borderId="9" xfId="0" applyFont="1" applyFill="1" applyBorder="1" applyAlignment="1">
      <alignment horizontal="center" vertical="center"/>
    </xf>
    <xf numFmtId="0" fontId="0" fillId="0" borderId="15" xfId="0" applyFont="1" applyFill="1" applyBorder="1" applyAlignment="1">
      <alignment horizontal="center" vertical="center"/>
    </xf>
    <xf numFmtId="0" fontId="12" fillId="4" borderId="7"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4" borderId="14" xfId="0" applyFont="1" applyFill="1" applyBorder="1" applyAlignment="1">
      <alignment horizontal="left" vertical="center" wrapText="1"/>
    </xf>
    <xf numFmtId="0" fontId="2" fillId="0" borderId="0" xfId="0" applyFont="1" applyBorder="1" applyAlignment="1">
      <alignment horizontal="left" vertical="center"/>
    </xf>
    <xf numFmtId="0" fontId="3" fillId="0" borderId="0" xfId="0" applyFont="1" applyBorder="1" applyAlignment="1">
      <alignment horizontal="center" vertical="center"/>
    </xf>
    <xf numFmtId="176" fontId="8" fillId="0" borderId="0" xfId="0" applyNumberFormat="1" applyFont="1" applyBorder="1" applyAlignment="1">
      <alignment horizontal="right" vertical="center"/>
    </xf>
    <xf numFmtId="2" fontId="8" fillId="0" borderId="3" xfId="0" applyNumberFormat="1" applyFont="1" applyBorder="1" applyAlignment="1">
      <alignment horizontal="right" vertical="center"/>
    </xf>
    <xf numFmtId="0" fontId="3" fillId="0" borderId="3" xfId="0" applyFont="1" applyBorder="1" applyAlignment="1">
      <alignment horizontal="center" vertical="center"/>
    </xf>
    <xf numFmtId="38" fontId="3" fillId="0" borderId="2" xfId="1" applyFont="1" applyBorder="1" applyAlignment="1">
      <alignment horizontal="right" vertical="center"/>
    </xf>
    <xf numFmtId="0" fontId="6" fillId="0" borderId="0" xfId="0" applyFont="1" applyBorder="1" applyAlignment="1">
      <alignment horizontal="left" vertical="center" wrapText="1"/>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3" xfId="0" applyFont="1" applyBorder="1" applyAlignment="1">
      <alignment horizontal="left" vertical="center" shrinkToFit="1"/>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0" xfId="0" applyFont="1" applyBorder="1" applyAlignment="1">
      <alignment horizontal="center" vertical="center"/>
    </xf>
    <xf numFmtId="0" fontId="3" fillId="2" borderId="25"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7"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6"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2" borderId="27" xfId="0" applyFont="1" applyFill="1" applyBorder="1" applyAlignment="1">
      <alignment horizontal="center" vertical="center"/>
    </xf>
    <xf numFmtId="0" fontId="3" fillId="2" borderId="20" xfId="0" applyFont="1" applyFill="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66"/>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2"/>
  <sheetViews>
    <sheetView tabSelected="1" view="pageBreakPreview" zoomScale="75" zoomScaleNormal="100" zoomScaleSheetLayoutView="75" workbookViewId="0">
      <selection activeCell="G11" sqref="G11"/>
    </sheetView>
  </sheetViews>
  <sheetFormatPr defaultRowHeight="18.75" x14ac:dyDescent="0.4"/>
  <cols>
    <col min="1" max="1" width="9" style="46" customWidth="1"/>
    <col min="2" max="2" width="4.875" style="46" customWidth="1"/>
    <col min="3" max="3" width="9" style="46" customWidth="1"/>
    <col min="4" max="4" width="9.375" style="46" customWidth="1"/>
    <col min="5" max="5" width="6" style="46" bestFit="1" customWidth="1"/>
    <col min="6" max="6" width="3.375" style="46" bestFit="1" customWidth="1"/>
    <col min="7" max="7" width="3.375" style="46" customWidth="1"/>
    <col min="8" max="8" width="3" style="46" customWidth="1"/>
    <col min="9" max="9" width="3.75" style="46" bestFit="1" customWidth="1"/>
    <col min="10" max="10" width="11.75" style="46" customWidth="1"/>
    <col min="11" max="11" width="3.375" style="46" bestFit="1" customWidth="1"/>
    <col min="12" max="12" width="3.75" style="46" bestFit="1" customWidth="1"/>
    <col min="13" max="13" width="11.25" style="46" customWidth="1"/>
    <col min="14" max="14" width="3.375" style="46" bestFit="1" customWidth="1"/>
    <col min="15" max="15" width="27.625" style="46" bestFit="1" customWidth="1"/>
    <col min="16" max="16384" width="9" style="46"/>
  </cols>
  <sheetData>
    <row r="1" spans="1:14" ht="23.25" customHeight="1" x14ac:dyDescent="0.4"/>
    <row r="2" spans="1:14" ht="18.75" customHeight="1" x14ac:dyDescent="0.4">
      <c r="A2" s="96" t="s">
        <v>45</v>
      </c>
      <c r="B2" s="96"/>
      <c r="C2" s="96"/>
      <c r="D2" s="96"/>
      <c r="E2" s="96"/>
      <c r="F2" s="96"/>
      <c r="G2" s="96"/>
      <c r="H2" s="96"/>
      <c r="I2" s="96"/>
      <c r="J2" s="96"/>
      <c r="K2" s="96"/>
      <c r="L2" s="96"/>
      <c r="M2" s="96"/>
      <c r="N2" s="96"/>
    </row>
    <row r="3" spans="1:14" ht="18" customHeight="1" x14ac:dyDescent="0.4">
      <c r="A3" s="47"/>
      <c r="B3" s="47"/>
      <c r="C3" s="47"/>
      <c r="D3" s="47"/>
      <c r="E3" s="47"/>
      <c r="F3" s="47"/>
      <c r="G3" s="47"/>
      <c r="H3" s="47"/>
      <c r="I3" s="47"/>
      <c r="J3" s="47"/>
      <c r="K3" s="47"/>
      <c r="L3" s="47"/>
    </row>
    <row r="4" spans="1:14" ht="26.25" customHeight="1" x14ac:dyDescent="0.4">
      <c r="I4" s="97" t="s">
        <v>46</v>
      </c>
      <c r="J4" s="97"/>
      <c r="K4" s="97"/>
      <c r="L4" s="98" t="s">
        <v>47</v>
      </c>
      <c r="M4" s="98"/>
      <c r="N4" s="98"/>
    </row>
    <row r="5" spans="1:14" ht="37.5" customHeight="1" x14ac:dyDescent="0.4">
      <c r="A5" s="99" t="s">
        <v>48</v>
      </c>
      <c r="B5" s="100"/>
      <c r="C5" s="100"/>
      <c r="D5" s="101"/>
      <c r="E5" s="48"/>
      <c r="F5" s="49" t="s">
        <v>14</v>
      </c>
      <c r="G5" s="48"/>
      <c r="H5" s="49" t="s">
        <v>49</v>
      </c>
      <c r="I5" s="50" t="s">
        <v>50</v>
      </c>
      <c r="J5" s="51"/>
      <c r="K5" s="52" t="s">
        <v>7</v>
      </c>
      <c r="L5" s="50" t="s">
        <v>51</v>
      </c>
      <c r="M5" s="53"/>
      <c r="N5" s="54" t="s">
        <v>7</v>
      </c>
    </row>
    <row r="6" spans="1:14" ht="37.5" customHeight="1" x14ac:dyDescent="0.4">
      <c r="A6" s="99" t="s">
        <v>52</v>
      </c>
      <c r="B6" s="100"/>
      <c r="C6" s="100"/>
      <c r="D6" s="101"/>
      <c r="E6" s="49" t="str">
        <f>IF(OR(E5="",G5=""),"",IF(G5-1&lt;1,E5-1,E5))</f>
        <v/>
      </c>
      <c r="F6" s="49" t="s">
        <v>14</v>
      </c>
      <c r="G6" s="49" t="str">
        <f>IF(G5="","",IF(G5-1&lt;1,12,G5-1))</f>
        <v/>
      </c>
      <c r="H6" s="49" t="s">
        <v>49</v>
      </c>
      <c r="I6" s="50" t="s">
        <v>53</v>
      </c>
      <c r="J6" s="51"/>
      <c r="K6" s="52" t="s">
        <v>7</v>
      </c>
      <c r="L6" s="50" t="s">
        <v>54</v>
      </c>
      <c r="M6" s="53"/>
      <c r="N6" s="54" t="s">
        <v>7</v>
      </c>
    </row>
    <row r="7" spans="1:14" ht="37.5" customHeight="1" thickBot="1" x14ac:dyDescent="0.45">
      <c r="A7" s="93" t="s">
        <v>55</v>
      </c>
      <c r="B7" s="94"/>
      <c r="C7" s="94"/>
      <c r="D7" s="95"/>
      <c r="E7" s="55" t="str">
        <f>IF(OR(E6="",G6=""),"",IF(G6-1&lt;1,E6-1,E6))</f>
        <v/>
      </c>
      <c r="F7" s="55" t="s">
        <v>14</v>
      </c>
      <c r="G7" s="55" t="str">
        <f>IF(G6="","",IF(G6-1&lt;1,12,G6-1))</f>
        <v/>
      </c>
      <c r="H7" s="55" t="s">
        <v>49</v>
      </c>
      <c r="I7" s="56" t="s">
        <v>56</v>
      </c>
      <c r="J7" s="57"/>
      <c r="K7" s="58" t="s">
        <v>7</v>
      </c>
      <c r="L7" s="56" t="s">
        <v>57</v>
      </c>
      <c r="M7" s="59"/>
      <c r="N7" s="60" t="s">
        <v>7</v>
      </c>
    </row>
    <row r="8" spans="1:14" ht="37.5" customHeight="1" thickBot="1" x14ac:dyDescent="0.45">
      <c r="A8" s="102" t="s">
        <v>58</v>
      </c>
      <c r="B8" s="103"/>
      <c r="C8" s="103"/>
      <c r="D8" s="103"/>
      <c r="E8" s="103"/>
      <c r="F8" s="103"/>
      <c r="G8" s="103"/>
      <c r="H8" s="104"/>
      <c r="I8" s="61" t="s">
        <v>59</v>
      </c>
      <c r="J8" s="62" t="str">
        <f>IF(OR(J5="",J6="",J7=""),"",SUM(J5:J7))</f>
        <v/>
      </c>
      <c r="K8" s="63" t="s">
        <v>7</v>
      </c>
      <c r="L8" s="64" t="s">
        <v>60</v>
      </c>
      <c r="M8" s="62" t="str">
        <f>IF(OR(M5="",M6="",M7=""),"",SUM(M5:M7))</f>
        <v/>
      </c>
      <c r="N8" s="65" t="s">
        <v>7</v>
      </c>
    </row>
    <row r="9" spans="1:14" ht="37.5" customHeight="1" x14ac:dyDescent="0.4">
      <c r="A9" s="105" t="s">
        <v>82</v>
      </c>
      <c r="B9" s="106"/>
      <c r="C9" s="106"/>
      <c r="D9" s="107"/>
      <c r="E9" s="91" t="str">
        <f>IF(E5="","",E5-1)</f>
        <v/>
      </c>
      <c r="F9" s="66" t="s">
        <v>14</v>
      </c>
      <c r="G9" s="91" t="str">
        <f>IF(G5="","",G5)</f>
        <v/>
      </c>
      <c r="H9" s="67" t="s">
        <v>49</v>
      </c>
      <c r="I9" s="68" t="s">
        <v>61</v>
      </c>
      <c r="J9" s="69"/>
      <c r="K9" s="70" t="s">
        <v>7</v>
      </c>
      <c r="L9" s="68" t="s">
        <v>62</v>
      </c>
      <c r="M9" s="71"/>
      <c r="N9" s="72" t="s">
        <v>7</v>
      </c>
    </row>
    <row r="10" spans="1:14" ht="37.5" customHeight="1" x14ac:dyDescent="0.4">
      <c r="A10" s="99" t="s">
        <v>83</v>
      </c>
      <c r="B10" s="100"/>
      <c r="C10" s="100"/>
      <c r="D10" s="101"/>
      <c r="E10" s="92" t="str">
        <f>IF(E6="","",E6-1)</f>
        <v/>
      </c>
      <c r="F10" s="73" t="s">
        <v>14</v>
      </c>
      <c r="G10" s="49" t="str">
        <f t="shared" ref="G10:G11" si="0">IF(G6="","",G6)</f>
        <v/>
      </c>
      <c r="H10" s="49" t="s">
        <v>49</v>
      </c>
      <c r="I10" s="50" t="s">
        <v>63</v>
      </c>
      <c r="J10" s="51"/>
      <c r="K10" s="52" t="s">
        <v>7</v>
      </c>
      <c r="L10" s="50" t="s">
        <v>64</v>
      </c>
      <c r="M10" s="53"/>
      <c r="N10" s="54" t="s">
        <v>7</v>
      </c>
    </row>
    <row r="11" spans="1:14" ht="37.5" customHeight="1" x14ac:dyDescent="0.4">
      <c r="A11" s="99" t="s">
        <v>84</v>
      </c>
      <c r="B11" s="100"/>
      <c r="C11" s="100"/>
      <c r="D11" s="101"/>
      <c r="E11" s="92" t="str">
        <f>IF(E7="","",E7-1)</f>
        <v/>
      </c>
      <c r="F11" s="73" t="s">
        <v>14</v>
      </c>
      <c r="G11" s="49" t="str">
        <f t="shared" si="0"/>
        <v/>
      </c>
      <c r="H11" s="55" t="s">
        <v>49</v>
      </c>
      <c r="I11" s="50" t="s">
        <v>65</v>
      </c>
      <c r="J11" s="57"/>
      <c r="K11" s="58" t="s">
        <v>7</v>
      </c>
      <c r="L11" s="50" t="s">
        <v>66</v>
      </c>
      <c r="M11" s="59"/>
      <c r="N11" s="60" t="s">
        <v>7</v>
      </c>
    </row>
    <row r="12" spans="1:14" ht="19.5" thickBot="1" x14ac:dyDescent="0.45">
      <c r="A12" s="74"/>
      <c r="B12" s="75"/>
      <c r="C12" s="75"/>
      <c r="D12" s="75"/>
      <c r="E12" s="76"/>
      <c r="F12" s="76"/>
      <c r="G12" s="76"/>
      <c r="H12" s="75"/>
      <c r="J12" s="75"/>
      <c r="K12" s="75"/>
      <c r="M12" s="77"/>
      <c r="N12" s="78"/>
    </row>
    <row r="13" spans="1:14" ht="38.25" customHeight="1" thickBot="1" x14ac:dyDescent="0.45">
      <c r="A13" s="102" t="s">
        <v>67</v>
      </c>
      <c r="B13" s="103"/>
      <c r="C13" s="103"/>
      <c r="D13" s="103"/>
      <c r="E13" s="103"/>
      <c r="F13" s="103"/>
      <c r="G13" s="103"/>
      <c r="H13" s="103"/>
      <c r="I13" s="64" t="s">
        <v>68</v>
      </c>
      <c r="J13" s="79" t="str">
        <f>IF(OR(J9="",J10="",J11=""),"",SUM(J9:J11))</f>
        <v/>
      </c>
      <c r="K13" s="80" t="s">
        <v>7</v>
      </c>
      <c r="L13" s="64" t="s">
        <v>69</v>
      </c>
      <c r="M13" s="62" t="str">
        <f>IF(OR(M9="",M10="",M11=""),"",SUM(M9:M11))</f>
        <v/>
      </c>
      <c r="N13" s="65" t="s">
        <v>7</v>
      </c>
    </row>
    <row r="14" spans="1:14" ht="21.75" customHeight="1" x14ac:dyDescent="0.4">
      <c r="A14" s="118" t="s">
        <v>70</v>
      </c>
      <c r="B14" s="119"/>
      <c r="C14" s="119"/>
      <c r="D14" s="119"/>
      <c r="E14" s="119"/>
      <c r="F14" s="119"/>
      <c r="G14" s="119"/>
      <c r="H14" s="119"/>
      <c r="I14" s="119"/>
      <c r="J14" s="81" t="s">
        <v>71</v>
      </c>
      <c r="K14" s="110" t="s">
        <v>72</v>
      </c>
      <c r="L14" s="111"/>
      <c r="M14" s="114" t="str">
        <f>IF(OR(J8="",J13=""),"",ROUNDDOWN((J13-J8)/J13*100,2))</f>
        <v/>
      </c>
      <c r="N14" s="116" t="s">
        <v>73</v>
      </c>
    </row>
    <row r="15" spans="1:14" ht="21.75" customHeight="1" thickBot="1" x14ac:dyDescent="0.45">
      <c r="A15" s="120"/>
      <c r="B15" s="121"/>
      <c r="C15" s="121"/>
      <c r="D15" s="121"/>
      <c r="E15" s="121"/>
      <c r="F15" s="121"/>
      <c r="G15" s="121"/>
      <c r="H15" s="121"/>
      <c r="I15" s="121"/>
      <c r="J15" s="82" t="s">
        <v>74</v>
      </c>
      <c r="K15" s="112"/>
      <c r="L15" s="113"/>
      <c r="M15" s="115"/>
      <c r="N15" s="117"/>
    </row>
    <row r="16" spans="1:14" ht="21.75" customHeight="1" x14ac:dyDescent="0.4">
      <c r="A16" s="118" t="s">
        <v>75</v>
      </c>
      <c r="B16" s="119"/>
      <c r="C16" s="119"/>
      <c r="D16" s="119"/>
      <c r="E16" s="119"/>
      <c r="F16" s="119"/>
      <c r="G16" s="119"/>
      <c r="H16" s="119"/>
      <c r="I16" s="119"/>
      <c r="J16" s="81" t="s">
        <v>76</v>
      </c>
      <c r="K16" s="110" t="s">
        <v>77</v>
      </c>
      <c r="L16" s="111"/>
      <c r="M16" s="114" t="str">
        <f>IF(OR(M8="",M13=""),"",ROUNDDOWN((M13-M8)/M13*100,2))</f>
        <v/>
      </c>
      <c r="N16" s="116" t="s">
        <v>78</v>
      </c>
    </row>
    <row r="17" spans="1:14" ht="21.75" customHeight="1" thickBot="1" x14ac:dyDescent="0.45">
      <c r="A17" s="120"/>
      <c r="B17" s="121"/>
      <c r="C17" s="121"/>
      <c r="D17" s="121"/>
      <c r="E17" s="121"/>
      <c r="F17" s="121"/>
      <c r="G17" s="121"/>
      <c r="H17" s="121"/>
      <c r="I17" s="121"/>
      <c r="J17" s="82" t="s">
        <v>69</v>
      </c>
      <c r="K17" s="112"/>
      <c r="L17" s="113"/>
      <c r="M17" s="115"/>
      <c r="N17" s="117"/>
    </row>
    <row r="18" spans="1:14" ht="6.75" customHeight="1" x14ac:dyDescent="0.4">
      <c r="A18" s="83"/>
      <c r="B18" s="83"/>
      <c r="C18" s="83"/>
      <c r="D18" s="84"/>
      <c r="E18" s="84"/>
      <c r="F18" s="84"/>
      <c r="G18" s="84"/>
      <c r="H18" s="84"/>
      <c r="I18" s="83"/>
      <c r="J18" s="85"/>
      <c r="K18" s="86"/>
      <c r="L18" s="83"/>
    </row>
    <row r="19" spans="1:14" ht="27" customHeight="1" x14ac:dyDescent="0.4">
      <c r="A19" s="108"/>
      <c r="B19" s="108"/>
      <c r="C19" s="108"/>
      <c r="D19" s="108"/>
      <c r="I19" s="87"/>
      <c r="J19" s="88"/>
      <c r="K19" s="86"/>
      <c r="L19" s="87"/>
    </row>
    <row r="20" spans="1:14" ht="26.25" customHeight="1" x14ac:dyDescent="0.4">
      <c r="D20" s="89" t="s">
        <v>1</v>
      </c>
      <c r="E20" s="109"/>
      <c r="F20" s="109"/>
      <c r="G20" s="109"/>
      <c r="H20" s="109"/>
      <c r="I20" s="109"/>
      <c r="J20" s="109"/>
      <c r="K20" s="109"/>
      <c r="L20" s="109"/>
      <c r="M20" s="109"/>
      <c r="N20" s="109"/>
    </row>
    <row r="21" spans="1:14" ht="26.25" customHeight="1" x14ac:dyDescent="0.4">
      <c r="D21" s="89" t="s">
        <v>79</v>
      </c>
      <c r="E21" s="109"/>
      <c r="F21" s="109"/>
      <c r="G21" s="109"/>
      <c r="H21" s="109"/>
      <c r="I21" s="109"/>
      <c r="J21" s="109"/>
      <c r="K21" s="109"/>
      <c r="L21" s="109"/>
      <c r="M21" s="109"/>
      <c r="N21" s="109"/>
    </row>
    <row r="22" spans="1:14" ht="26.25" customHeight="1" x14ac:dyDescent="0.4">
      <c r="B22" s="86"/>
      <c r="D22" s="89" t="s">
        <v>2</v>
      </c>
      <c r="E22" s="109"/>
      <c r="F22" s="109"/>
      <c r="G22" s="109"/>
      <c r="H22" s="109"/>
      <c r="I22" s="109"/>
      <c r="J22" s="109"/>
      <c r="K22" s="109"/>
      <c r="L22" s="109"/>
      <c r="M22" s="109"/>
      <c r="N22" s="109"/>
    </row>
  </sheetData>
  <mergeCells count="23">
    <mergeCell ref="A19:D19"/>
    <mergeCell ref="E20:N20"/>
    <mergeCell ref="E21:N21"/>
    <mergeCell ref="E22:N22"/>
    <mergeCell ref="K14:L15"/>
    <mergeCell ref="M14:M15"/>
    <mergeCell ref="N14:N15"/>
    <mergeCell ref="A16:I17"/>
    <mergeCell ref="K16:L17"/>
    <mergeCell ref="M16:M17"/>
    <mergeCell ref="N16:N17"/>
    <mergeCell ref="A14:I15"/>
    <mergeCell ref="A8:H8"/>
    <mergeCell ref="A9:D9"/>
    <mergeCell ref="A10:D10"/>
    <mergeCell ref="A11:D11"/>
    <mergeCell ref="A13:H13"/>
    <mergeCell ref="A7:D7"/>
    <mergeCell ref="A2:N2"/>
    <mergeCell ref="I4:K4"/>
    <mergeCell ref="L4:N4"/>
    <mergeCell ref="A5:D5"/>
    <mergeCell ref="A6:D6"/>
  </mergeCells>
  <phoneticPr fontId="1"/>
  <dataValidations count="2">
    <dataValidation type="list" allowBlank="1" showInputMessage="1" showErrorMessage="1" sqref="E5" xr:uid="{E74F0C8D-4BA9-43AC-A614-E3B790B36F13}">
      <formula1>"2024,2025"</formula1>
    </dataValidation>
    <dataValidation type="list" allowBlank="1" showInputMessage="1" showErrorMessage="1" sqref="G5" xr:uid="{67069743-B68E-4D50-B93A-671A4D3F976C}">
      <formula1>"1,2,3,4,5,6,7,8,9,10,11,12"</formula1>
    </dataValidation>
  </dataValidations>
  <pageMargins left="0.93" right="0.21" top="0.39" bottom="0.22"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50"/>
  <sheetViews>
    <sheetView workbookViewId="0">
      <selection activeCell="G9" sqref="G9:M9"/>
    </sheetView>
  </sheetViews>
  <sheetFormatPr defaultRowHeight="18.75" x14ac:dyDescent="0.4"/>
  <cols>
    <col min="1" max="1" width="6.375" style="2" customWidth="1"/>
    <col min="2" max="4" width="7.5" style="2" customWidth="1"/>
    <col min="5" max="5" width="6.375" style="2" customWidth="1"/>
    <col min="6" max="6" width="10.125" style="2" customWidth="1"/>
    <col min="7" max="7" width="6.5" style="2" customWidth="1"/>
    <col min="8" max="8" width="8.375" style="2" customWidth="1"/>
    <col min="9" max="9" width="4.125" style="2" customWidth="1"/>
    <col min="10" max="12" width="4.5" style="2" customWidth="1"/>
    <col min="13" max="13" width="4.75" style="2" customWidth="1"/>
    <col min="14" max="14" width="2.125" style="2" customWidth="1"/>
    <col min="15" max="15" width="10.625" style="2" customWidth="1"/>
    <col min="16" max="16" width="16.125" style="2" customWidth="1"/>
    <col min="17" max="16384" width="9" style="2"/>
  </cols>
  <sheetData>
    <row r="1" spans="1:16" ht="15" customHeight="1" x14ac:dyDescent="0.4">
      <c r="A1" s="129" t="s">
        <v>18</v>
      </c>
      <c r="B1" s="129"/>
      <c r="C1" s="129"/>
      <c r="D1" s="129"/>
      <c r="E1" s="130"/>
      <c r="F1" s="130"/>
      <c r="G1" s="130"/>
      <c r="H1" s="130"/>
      <c r="I1" s="130"/>
      <c r="J1" s="130"/>
      <c r="K1" s="130"/>
      <c r="L1" s="130"/>
      <c r="M1" s="130"/>
      <c r="N1" s="130"/>
    </row>
    <row r="2" spans="1:16" ht="17.25" customHeight="1" x14ac:dyDescent="0.4">
      <c r="A2" s="134"/>
      <c r="B2" s="135"/>
      <c r="C2" s="135"/>
      <c r="D2" s="136"/>
      <c r="E2" s="131"/>
      <c r="F2" s="132"/>
      <c r="G2" s="132"/>
      <c r="H2" s="132"/>
      <c r="I2" s="130"/>
      <c r="J2" s="130"/>
      <c r="K2" s="130"/>
      <c r="L2" s="130"/>
      <c r="M2" s="130"/>
      <c r="N2" s="130"/>
    </row>
    <row r="3" spans="1:16" ht="17.25" customHeight="1" x14ac:dyDescent="0.4">
      <c r="A3" s="137"/>
      <c r="B3" s="137"/>
      <c r="C3" s="137"/>
      <c r="D3" s="137"/>
      <c r="E3" s="132"/>
      <c r="F3" s="132"/>
      <c r="G3" s="132"/>
      <c r="H3" s="132"/>
      <c r="I3" s="130"/>
      <c r="J3" s="130"/>
      <c r="K3" s="130"/>
      <c r="L3" s="130"/>
      <c r="M3" s="130"/>
      <c r="N3" s="130"/>
    </row>
    <row r="4" spans="1:16" ht="19.5" thickBot="1" x14ac:dyDescent="0.45">
      <c r="A4" s="2" t="s">
        <v>22</v>
      </c>
    </row>
    <row r="5" spans="1:16" x14ac:dyDescent="0.4">
      <c r="A5" s="145" t="s">
        <v>23</v>
      </c>
      <c r="B5" s="146"/>
      <c r="C5" s="146"/>
      <c r="D5" s="146"/>
      <c r="E5" s="146"/>
      <c r="F5" s="146"/>
      <c r="G5" s="146"/>
      <c r="H5" s="146"/>
      <c r="I5" s="146"/>
      <c r="J5" s="146"/>
      <c r="K5" s="146"/>
      <c r="L5" s="146"/>
      <c r="M5" s="146"/>
      <c r="N5" s="147"/>
      <c r="O5" s="3"/>
    </row>
    <row r="6" spans="1:16" x14ac:dyDescent="0.4">
      <c r="A6" s="29"/>
      <c r="G6" s="7"/>
      <c r="H6" s="90"/>
      <c r="I6" s="26" t="s">
        <v>14</v>
      </c>
      <c r="J6" s="90"/>
      <c r="K6" s="26" t="s">
        <v>13</v>
      </c>
      <c r="L6" s="90"/>
      <c r="M6" s="26" t="s">
        <v>12</v>
      </c>
      <c r="N6" s="30"/>
    </row>
    <row r="7" spans="1:16" x14ac:dyDescent="0.4">
      <c r="A7" s="29" t="s">
        <v>80</v>
      </c>
      <c r="N7" s="31"/>
    </row>
    <row r="8" spans="1:16" ht="15" customHeight="1" x14ac:dyDescent="0.4">
      <c r="A8" s="29"/>
      <c r="F8" s="2" t="s">
        <v>0</v>
      </c>
      <c r="N8" s="31"/>
    </row>
    <row r="9" spans="1:16" x14ac:dyDescent="0.4">
      <c r="A9" s="29"/>
      <c r="F9" s="5" t="s">
        <v>11</v>
      </c>
      <c r="G9" s="133" t="str">
        <f>IF('計算書5-(イ)ｰ③'!E21="","",'計算書5-(イ)ｰ③'!E21)</f>
        <v/>
      </c>
      <c r="H9" s="133"/>
      <c r="I9" s="133"/>
      <c r="J9" s="133"/>
      <c r="K9" s="133"/>
      <c r="L9" s="133"/>
      <c r="M9" s="133"/>
      <c r="N9" s="31"/>
    </row>
    <row r="10" spans="1:16" x14ac:dyDescent="0.4">
      <c r="A10" s="29"/>
      <c r="F10" s="3" t="s">
        <v>1</v>
      </c>
      <c r="G10" s="133" t="str">
        <f>IF('計算書5-(イ)ｰ③'!E20="","",'計算書5-(イ)ｰ③'!E20)</f>
        <v/>
      </c>
      <c r="H10" s="133"/>
      <c r="I10" s="133"/>
      <c r="J10" s="133"/>
      <c r="K10" s="133"/>
      <c r="L10" s="133"/>
      <c r="M10" s="133"/>
      <c r="N10" s="31"/>
      <c r="P10" s="11"/>
    </row>
    <row r="11" spans="1:16" x14ac:dyDescent="0.4">
      <c r="A11" s="29"/>
      <c r="F11" s="3" t="s">
        <v>2</v>
      </c>
      <c r="G11" s="133" t="str">
        <f>IF('計算書5-(イ)ｰ③'!E22="","",'計算書5-(イ)ｰ③'!E22)</f>
        <v/>
      </c>
      <c r="H11" s="133"/>
      <c r="I11" s="133"/>
      <c r="J11" s="133"/>
      <c r="K11" s="133"/>
      <c r="L11" s="133"/>
      <c r="M11" s="133"/>
      <c r="N11" s="31"/>
    </row>
    <row r="12" spans="1:16" ht="7.5" customHeight="1" x14ac:dyDescent="0.4">
      <c r="A12" s="29"/>
      <c r="F12" s="1"/>
      <c r="N12" s="31"/>
    </row>
    <row r="13" spans="1:16" ht="17.25" customHeight="1" x14ac:dyDescent="0.4">
      <c r="A13" s="29" t="s">
        <v>43</v>
      </c>
      <c r="B13" s="20"/>
      <c r="C13" s="20"/>
      <c r="N13" s="31"/>
    </row>
    <row r="14" spans="1:16" ht="17.25" customHeight="1" x14ac:dyDescent="0.4">
      <c r="A14" s="29" t="s">
        <v>20</v>
      </c>
      <c r="E14" s="3"/>
      <c r="F14" s="3"/>
      <c r="N14" s="31"/>
    </row>
    <row r="15" spans="1:16" ht="17.25" customHeight="1" x14ac:dyDescent="0.4">
      <c r="A15" s="29" t="s">
        <v>21</v>
      </c>
      <c r="N15" s="31"/>
    </row>
    <row r="16" spans="1:16" ht="17.25" customHeight="1" x14ac:dyDescent="0.4">
      <c r="A16" s="150" t="s">
        <v>44</v>
      </c>
      <c r="B16" s="123"/>
      <c r="C16" s="123"/>
      <c r="D16" s="123"/>
      <c r="E16" s="123"/>
      <c r="F16" s="123"/>
      <c r="G16" s="123"/>
      <c r="H16" s="123"/>
      <c r="I16" s="123"/>
      <c r="J16" s="123"/>
      <c r="K16" s="123"/>
      <c r="L16" s="123"/>
      <c r="M16" s="123"/>
      <c r="N16" s="151"/>
    </row>
    <row r="17" spans="1:15" ht="15" customHeight="1" thickBot="1" x14ac:dyDescent="0.45">
      <c r="A17" s="32" t="s">
        <v>19</v>
      </c>
      <c r="N17" s="31"/>
    </row>
    <row r="18" spans="1:15" ht="17.25" customHeight="1" thickBot="1" x14ac:dyDescent="0.45">
      <c r="A18" s="138"/>
      <c r="B18" s="139"/>
      <c r="C18" s="139"/>
      <c r="D18" s="140"/>
      <c r="E18" s="141"/>
      <c r="F18" s="142"/>
      <c r="G18" s="142"/>
      <c r="H18" s="142"/>
      <c r="I18" s="143"/>
      <c r="J18" s="143"/>
      <c r="K18" s="143"/>
      <c r="L18" s="143"/>
      <c r="M18" s="143"/>
      <c r="N18" s="144"/>
    </row>
    <row r="19" spans="1:15" ht="17.25" customHeight="1" x14ac:dyDescent="0.4">
      <c r="A19" s="148"/>
      <c r="B19" s="149"/>
      <c r="C19" s="149"/>
      <c r="D19" s="149"/>
      <c r="E19" s="142"/>
      <c r="F19" s="142"/>
      <c r="G19" s="142"/>
      <c r="H19" s="142"/>
      <c r="I19" s="143"/>
      <c r="J19" s="143"/>
      <c r="K19" s="143"/>
      <c r="L19" s="143"/>
      <c r="M19" s="143"/>
      <c r="N19" s="144"/>
    </row>
    <row r="20" spans="1:15" ht="17.25" customHeight="1" x14ac:dyDescent="0.4">
      <c r="A20" s="33" t="s">
        <v>24</v>
      </c>
      <c r="B20" s="3"/>
      <c r="C20" s="3"/>
      <c r="D20" s="3"/>
      <c r="E20" s="3"/>
      <c r="F20" s="3"/>
      <c r="G20" s="3"/>
      <c r="H20" s="3"/>
      <c r="I20" s="3"/>
      <c r="J20" s="3"/>
      <c r="K20" s="3"/>
      <c r="L20" s="3"/>
      <c r="M20" s="3"/>
      <c r="N20" s="34"/>
    </row>
    <row r="21" spans="1:15" ht="17.25" customHeight="1" x14ac:dyDescent="0.4">
      <c r="A21" s="35" t="s">
        <v>25</v>
      </c>
      <c r="B21" s="26"/>
      <c r="C21" s="26"/>
      <c r="D21" s="26"/>
      <c r="E21" s="26"/>
      <c r="F21" s="26"/>
      <c r="G21" s="26"/>
      <c r="H21" s="26"/>
      <c r="I21" s="27"/>
      <c r="J21" s="27"/>
      <c r="K21" s="27"/>
      <c r="L21" s="27"/>
      <c r="M21" s="27"/>
      <c r="N21" s="36"/>
    </row>
    <row r="22" spans="1:15" ht="17.25" customHeight="1" x14ac:dyDescent="0.4">
      <c r="A22" s="35" t="s">
        <v>26</v>
      </c>
      <c r="B22" s="26"/>
      <c r="C22" s="26"/>
      <c r="D22" s="26"/>
      <c r="E22" s="26"/>
      <c r="F22" s="26"/>
      <c r="G22" s="26"/>
      <c r="H22" s="26"/>
      <c r="I22" s="27"/>
      <c r="J22" s="27"/>
      <c r="K22" s="27"/>
      <c r="L22" s="27"/>
      <c r="M22" s="27"/>
      <c r="N22" s="36"/>
    </row>
    <row r="23" spans="1:15" ht="12.75" customHeight="1" x14ac:dyDescent="0.4">
      <c r="A23" s="35"/>
      <c r="B23" s="45"/>
      <c r="C23" s="45"/>
      <c r="D23" s="45"/>
      <c r="E23" s="45"/>
      <c r="F23" s="45"/>
      <c r="G23" s="45"/>
      <c r="H23" s="45"/>
      <c r="I23" s="27"/>
      <c r="J23" s="27"/>
      <c r="K23" s="27"/>
      <c r="L23" s="27"/>
      <c r="M23" s="27"/>
      <c r="N23" s="36"/>
    </row>
    <row r="24" spans="1:15" ht="15" customHeight="1" x14ac:dyDescent="0.4">
      <c r="A24" s="29" t="s">
        <v>15</v>
      </c>
      <c r="G24" s="26"/>
      <c r="H24" s="26"/>
      <c r="I24" s="26"/>
      <c r="J24" s="26"/>
      <c r="K24" s="26"/>
      <c r="L24" s="26"/>
      <c r="M24" s="26"/>
      <c r="N24" s="30"/>
    </row>
    <row r="25" spans="1:15" ht="15" customHeight="1" x14ac:dyDescent="0.4">
      <c r="A25" s="37" t="s">
        <v>28</v>
      </c>
      <c r="G25" s="26"/>
      <c r="H25" s="26"/>
      <c r="I25" s="26"/>
      <c r="J25" s="26"/>
      <c r="K25" s="26"/>
      <c r="L25" s="26"/>
      <c r="M25" s="26"/>
      <c r="N25" s="30"/>
    </row>
    <row r="26" spans="1:15" ht="15.75" customHeight="1" x14ac:dyDescent="0.35">
      <c r="A26" s="37" t="s">
        <v>27</v>
      </c>
      <c r="B26" s="24"/>
      <c r="C26" s="25"/>
      <c r="F26" s="18" t="s">
        <v>6</v>
      </c>
      <c r="G26" s="122" t="s">
        <v>3</v>
      </c>
      <c r="H26" s="3"/>
      <c r="I26" s="3"/>
      <c r="J26" s="3"/>
      <c r="K26" s="124"/>
      <c r="L26" s="124"/>
      <c r="M26" s="7"/>
      <c r="N26" s="30"/>
    </row>
    <row r="27" spans="1:15" ht="15.75" customHeight="1" x14ac:dyDescent="0.4">
      <c r="A27" s="29"/>
      <c r="B27" s="19"/>
      <c r="C27" s="25"/>
      <c r="F27" s="19" t="s">
        <v>29</v>
      </c>
      <c r="G27" s="122"/>
      <c r="H27" s="3"/>
      <c r="I27" s="126" t="s">
        <v>30</v>
      </c>
      <c r="J27" s="126"/>
      <c r="K27" s="125" t="str">
        <f>IF('計算書5-(イ)ｰ③'!M14="","",'計算書5-(イ)ｰ③'!M14)</f>
        <v/>
      </c>
      <c r="L27" s="125"/>
      <c r="M27" s="9" t="s">
        <v>16</v>
      </c>
      <c r="N27" s="31"/>
      <c r="O27" s="22"/>
    </row>
    <row r="28" spans="1:15" ht="17.25" customHeight="1" x14ac:dyDescent="0.4">
      <c r="A28" s="37" t="s">
        <v>40</v>
      </c>
      <c r="G28" s="28"/>
      <c r="H28" s="28"/>
      <c r="I28" s="127" t="str">
        <f>IF('計算書5-(イ)ｰ③'!J8="","",'計算書5-(イ)ｰ③'!J8)</f>
        <v/>
      </c>
      <c r="J28" s="127"/>
      <c r="K28" s="127"/>
      <c r="L28" s="127"/>
      <c r="M28" s="23" t="s">
        <v>7</v>
      </c>
      <c r="N28" s="31"/>
    </row>
    <row r="29" spans="1:15" ht="17.25" customHeight="1" x14ac:dyDescent="0.4">
      <c r="A29" s="38" t="s">
        <v>41</v>
      </c>
      <c r="G29" s="28"/>
      <c r="H29" s="28"/>
      <c r="I29" s="127" t="str">
        <f>IF('計算書5-(イ)ｰ③'!J13="","",'計算書5-(イ)ｰ③'!J13)</f>
        <v/>
      </c>
      <c r="J29" s="127"/>
      <c r="K29" s="127"/>
      <c r="L29" s="127"/>
      <c r="M29" s="9" t="s">
        <v>7</v>
      </c>
      <c r="N29" s="31"/>
    </row>
    <row r="30" spans="1:15" ht="17.25" customHeight="1" x14ac:dyDescent="0.4">
      <c r="A30" s="38" t="s">
        <v>31</v>
      </c>
      <c r="G30" s="28"/>
      <c r="H30" s="28"/>
      <c r="I30" s="127" t="str">
        <f>IF('計算書5-(イ)ｰ③'!M13="","",'計算書5-(イ)ｰ③'!M13)</f>
        <v/>
      </c>
      <c r="J30" s="127"/>
      <c r="K30" s="127"/>
      <c r="L30" s="127"/>
      <c r="M30" s="9" t="s">
        <v>42</v>
      </c>
      <c r="N30" s="31"/>
    </row>
    <row r="31" spans="1:15" ht="15" customHeight="1" x14ac:dyDescent="0.4">
      <c r="A31" s="29" t="s">
        <v>32</v>
      </c>
      <c r="G31" s="26"/>
      <c r="H31" s="26"/>
      <c r="I31" s="26"/>
      <c r="J31" s="26"/>
      <c r="K31" s="26"/>
      <c r="L31" s="26"/>
      <c r="M31" s="26"/>
      <c r="N31" s="30"/>
    </row>
    <row r="32" spans="1:15" ht="17.25" customHeight="1" x14ac:dyDescent="0.35">
      <c r="A32" s="29"/>
      <c r="B32" s="19"/>
      <c r="C32" s="28"/>
      <c r="F32" s="18" t="s">
        <v>33</v>
      </c>
      <c r="G32" s="122" t="s">
        <v>3</v>
      </c>
      <c r="H32" s="3"/>
      <c r="I32" s="126" t="s">
        <v>34</v>
      </c>
      <c r="J32" s="126"/>
      <c r="K32" s="125" t="str">
        <f>IF('計算書5-(イ)ｰ③'!M16="","",'計算書5-(イ)ｰ③'!M16)</f>
        <v/>
      </c>
      <c r="L32" s="125"/>
      <c r="M32" s="9" t="s">
        <v>16</v>
      </c>
      <c r="N32" s="31"/>
      <c r="O32" s="22"/>
    </row>
    <row r="33" spans="1:18" ht="17.25" customHeight="1" x14ac:dyDescent="0.4">
      <c r="A33" s="29"/>
      <c r="B33" s="2" t="s">
        <v>35</v>
      </c>
      <c r="F33" s="19" t="s">
        <v>29</v>
      </c>
      <c r="G33" s="122"/>
      <c r="H33" s="28"/>
      <c r="I33" s="127" t="str">
        <f>IF('計算書5-(イ)ｰ③'!M8="","",'計算書5-(イ)ｰ③'!M8)</f>
        <v/>
      </c>
      <c r="J33" s="127"/>
      <c r="K33" s="127"/>
      <c r="L33" s="127"/>
      <c r="M33" s="23" t="s">
        <v>7</v>
      </c>
      <c r="N33" s="31"/>
    </row>
    <row r="34" spans="1:18" ht="17.25" customHeight="1" x14ac:dyDescent="0.4">
      <c r="A34" s="29"/>
      <c r="B34" s="21" t="s">
        <v>36</v>
      </c>
      <c r="G34" s="28"/>
      <c r="H34" s="28"/>
      <c r="I34" s="127" t="str">
        <f>IF('計算書5-(イ)ｰ③'!M13="","",'計算書5-(イ)ｰ③'!M13)</f>
        <v/>
      </c>
      <c r="J34" s="127"/>
      <c r="K34" s="127"/>
      <c r="L34" s="127"/>
      <c r="M34" s="9" t="s">
        <v>7</v>
      </c>
      <c r="N34" s="31"/>
    </row>
    <row r="35" spans="1:18" ht="7.5" customHeight="1" thickBot="1" x14ac:dyDescent="0.45">
      <c r="A35" s="39"/>
      <c r="B35" s="40"/>
      <c r="C35" s="40"/>
      <c r="D35" s="40"/>
      <c r="E35" s="40"/>
      <c r="F35" s="40"/>
      <c r="G35" s="41"/>
      <c r="H35" s="41"/>
      <c r="I35" s="41"/>
      <c r="J35" s="42"/>
      <c r="K35" s="42"/>
      <c r="L35" s="42"/>
      <c r="M35" s="43"/>
      <c r="N35" s="44"/>
    </row>
    <row r="36" spans="1:18" ht="4.5" customHeight="1" x14ac:dyDescent="0.4">
      <c r="G36" s="8"/>
      <c r="H36" s="8"/>
      <c r="I36" s="8"/>
      <c r="J36" s="12"/>
      <c r="K36" s="12"/>
      <c r="L36" s="12"/>
      <c r="M36" s="7"/>
    </row>
    <row r="37" spans="1:18" s="13" customFormat="1" ht="15" customHeight="1" x14ac:dyDescent="0.4">
      <c r="A37" s="128" t="s">
        <v>37</v>
      </c>
      <c r="B37" s="128"/>
      <c r="C37" s="128"/>
      <c r="D37" s="128"/>
      <c r="E37" s="128"/>
      <c r="F37" s="128"/>
      <c r="G37" s="128"/>
      <c r="H37" s="128"/>
      <c r="I37" s="128"/>
      <c r="J37" s="128"/>
      <c r="K37" s="128"/>
      <c r="L37" s="128"/>
      <c r="M37" s="128"/>
    </row>
    <row r="38" spans="1:18" s="13" customFormat="1" ht="15" customHeight="1" x14ac:dyDescent="0.4">
      <c r="B38" s="13" t="s">
        <v>38</v>
      </c>
      <c r="G38" s="14"/>
      <c r="H38" s="14"/>
      <c r="I38" s="14"/>
      <c r="J38" s="15"/>
      <c r="K38" s="15"/>
      <c r="L38" s="15"/>
      <c r="M38" s="16"/>
    </row>
    <row r="39" spans="1:18" s="13" customFormat="1" ht="15" customHeight="1" x14ac:dyDescent="0.4">
      <c r="A39" s="13" t="s">
        <v>39</v>
      </c>
      <c r="G39" s="14"/>
      <c r="H39" s="14"/>
      <c r="I39" s="14"/>
      <c r="J39" s="15"/>
      <c r="K39" s="15"/>
      <c r="L39" s="15"/>
      <c r="M39" s="16"/>
    </row>
    <row r="40" spans="1:18" s="13" customFormat="1" ht="15" customHeight="1" x14ac:dyDescent="0.4">
      <c r="A40" s="13" t="s">
        <v>4</v>
      </c>
    </row>
    <row r="41" spans="1:18" s="13" customFormat="1" ht="15" customHeight="1" x14ac:dyDescent="0.4">
      <c r="A41" s="128" t="s">
        <v>5</v>
      </c>
      <c r="B41" s="128"/>
      <c r="C41" s="128"/>
      <c r="D41" s="128"/>
      <c r="E41" s="128"/>
      <c r="F41" s="128"/>
      <c r="G41" s="128"/>
      <c r="H41" s="128"/>
      <c r="I41" s="128"/>
      <c r="J41" s="128"/>
      <c r="K41" s="128"/>
      <c r="L41" s="128"/>
      <c r="M41" s="128"/>
      <c r="N41" s="17"/>
      <c r="O41" s="17"/>
      <c r="P41" s="17"/>
      <c r="Q41" s="17"/>
      <c r="R41" s="17"/>
    </row>
    <row r="42" spans="1:18" s="13" customFormat="1" ht="15" customHeight="1" x14ac:dyDescent="0.4">
      <c r="A42" s="13" t="s">
        <v>9</v>
      </c>
    </row>
    <row r="43" spans="1:18" s="13" customFormat="1" ht="15" customHeight="1" x14ac:dyDescent="0.4">
      <c r="A43" s="13" t="s">
        <v>17</v>
      </c>
    </row>
    <row r="44" spans="1:18" ht="3.75" customHeight="1" x14ac:dyDescent="0.4"/>
    <row r="45" spans="1:18" ht="3.75" customHeight="1" x14ac:dyDescent="0.4">
      <c r="A45" s="6"/>
      <c r="B45" s="6"/>
      <c r="C45" s="6"/>
      <c r="D45" s="6"/>
      <c r="E45" s="6"/>
      <c r="F45" s="6"/>
      <c r="G45" s="6"/>
      <c r="H45" s="6"/>
      <c r="I45" s="6"/>
      <c r="J45" s="6"/>
      <c r="K45" s="6"/>
      <c r="L45" s="6"/>
      <c r="M45" s="6"/>
    </row>
    <row r="46" spans="1:18" ht="17.25" customHeight="1" x14ac:dyDescent="0.4">
      <c r="A46" s="2" t="s">
        <v>85</v>
      </c>
    </row>
    <row r="47" spans="1:18" ht="17.25" customHeight="1" x14ac:dyDescent="0.4">
      <c r="A47" s="4" t="s">
        <v>86</v>
      </c>
    </row>
    <row r="48" spans="1:18" ht="17.25" customHeight="1" x14ac:dyDescent="0.4">
      <c r="A48" s="2" t="s">
        <v>8</v>
      </c>
      <c r="G48" s="3" t="s">
        <v>81</v>
      </c>
    </row>
    <row r="49" spans="1:14" ht="11.25" customHeight="1" x14ac:dyDescent="0.4"/>
    <row r="50" spans="1:14" ht="22.5" customHeight="1" x14ac:dyDescent="0.4">
      <c r="A50" s="123" t="s">
        <v>10</v>
      </c>
      <c r="B50" s="123"/>
      <c r="C50" s="123"/>
      <c r="D50" s="123"/>
      <c r="E50" s="123"/>
      <c r="F50" s="123"/>
      <c r="G50" s="123"/>
      <c r="H50" s="123"/>
      <c r="I50" s="123"/>
      <c r="J50" s="123"/>
      <c r="K50" s="123"/>
      <c r="L50" s="123"/>
      <c r="M50" s="123"/>
      <c r="N50" s="10"/>
    </row>
  </sheetData>
  <mergeCells count="33">
    <mergeCell ref="A19:D19"/>
    <mergeCell ref="E19:H19"/>
    <mergeCell ref="I19:N19"/>
    <mergeCell ref="G11:M11"/>
    <mergeCell ref="A16:N16"/>
    <mergeCell ref="G10:M10"/>
    <mergeCell ref="A2:D2"/>
    <mergeCell ref="A3:D3"/>
    <mergeCell ref="A18:D18"/>
    <mergeCell ref="E18:H18"/>
    <mergeCell ref="I18:N18"/>
    <mergeCell ref="A5:N5"/>
    <mergeCell ref="G9:M9"/>
    <mergeCell ref="A1:N1"/>
    <mergeCell ref="E2:H2"/>
    <mergeCell ref="E3:H3"/>
    <mergeCell ref="I2:N2"/>
    <mergeCell ref="I3:N3"/>
    <mergeCell ref="G32:G33"/>
    <mergeCell ref="G26:G27"/>
    <mergeCell ref="A50:M50"/>
    <mergeCell ref="K26:L26"/>
    <mergeCell ref="K27:L27"/>
    <mergeCell ref="I27:J27"/>
    <mergeCell ref="I28:L28"/>
    <mergeCell ref="I29:L29"/>
    <mergeCell ref="I32:J32"/>
    <mergeCell ref="K32:L32"/>
    <mergeCell ref="I33:L33"/>
    <mergeCell ref="I34:L34"/>
    <mergeCell ref="A37:M37"/>
    <mergeCell ref="A41:M41"/>
    <mergeCell ref="I30:L30"/>
  </mergeCells>
  <phoneticPr fontId="1"/>
  <dataValidations count="1">
    <dataValidation type="list" allowBlank="1" showInputMessage="1" showErrorMessage="1" sqref="G31 G25" xr:uid="{00000000-0002-0000-0200-000000000000}">
      <formula1>"昭和,平成,令和"</formula1>
    </dataValidation>
  </dataValidations>
  <pageMargins left="0.74803149606299213" right="0.27559055118110237" top="0.39" bottom="0.19685039370078741" header="0.37" footer="0.31496062992125984"/>
  <pageSetup paperSize="9" fitToWidth="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計算書5-(イ)ｰ③</vt:lpstr>
      <vt:lpstr>申請書5-(イ)ｰ③</vt:lpstr>
      <vt:lpstr>'計算書5-(イ)ｰ③'!Print_Area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宜野湾市役所</dc:creator>
  <cp:lastModifiedBy>豊見城市LGアカウント0774</cp:lastModifiedBy>
  <cp:lastPrinted>2021-08-11T04:54:51Z</cp:lastPrinted>
  <dcterms:created xsi:type="dcterms:W3CDTF">2021-04-20T06:19:02Z</dcterms:created>
  <dcterms:modified xsi:type="dcterms:W3CDTF">2024-06-27T08:33:58Z</dcterms:modified>
</cp:coreProperties>
</file>