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37889DD9-D747-4DEA-BFCF-972A276EE0E5}" xr6:coauthVersionLast="44" xr6:coauthVersionMax="44" xr10:uidLastSave="{00000000-0000-0000-0000-000000000000}"/>
  <bookViews>
    <workbookView xWindow="-120" yWindow="-120" windowWidth="29040" windowHeight="15840" activeTab="2" xr2:uid="{00000000-000D-0000-FFFF-FFFF00000000}"/>
  </bookViews>
  <sheets>
    <sheet name="必要書類等" sheetId="10" r:id="rId1"/>
    <sheet name="計算書⑭" sheetId="9" r:id="rId2"/>
    <sheet name="申請書5(イ)ｰ⑭"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8" i="3" l="1"/>
  <c r="G11" i="3"/>
  <c r="G10" i="3"/>
  <c r="G9" i="3"/>
  <c r="F14" i="9"/>
  <c r="F9" i="9" l="1"/>
  <c r="I42" i="3" l="1"/>
  <c r="I32" i="3"/>
  <c r="I31" i="3"/>
  <c r="I30" i="3"/>
  <c r="F18" i="9"/>
  <c r="K41" i="3" s="1"/>
  <c r="F13" i="9"/>
  <c r="F20" i="9" s="1"/>
  <c r="K45" i="3" s="1"/>
  <c r="F16" i="9"/>
  <c r="K34" i="3" s="1"/>
  <c r="I46" i="3" l="1"/>
  <c r="I36" i="3"/>
</calcChain>
</file>

<file path=xl/sharedStrings.xml><?xml version="1.0" encoding="utf-8"?>
<sst xmlns="http://schemas.openxmlformats.org/spreadsheetml/2006/main" count="169" uniqueCount="131">
  <si>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</si>
  <si>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</si>
  <si>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</si>
  <si>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</si>
  <si>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</si>
  <si>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</si>
  <si>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</si>
  <si>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</si>
  <si>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</si>
  <si>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</si>
  <si>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</si>
  <si>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</si>
  <si>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</si>
  <si>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</si>
  <si>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</si>
  <si>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</si>
  <si>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</si>
  <si>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</si>
  <si>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</si>
  <si>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</si>
  <si>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</si>
  <si>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</si>
  <si>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</si>
  <si>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</si>
  <si>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</si>
  <si>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 xml:space="preserve"> 中小企業信用保険法第２条第５項第５号の規定に基づき認定されるようお願いします。</t>
    <phoneticPr fontId="1"/>
  </si>
  <si>
    <t xml:space="preserve"> 売上高等</t>
    <rPh sb="1" eb="3">
      <t>ウリアゲ</t>
    </rPh>
    <rPh sb="3" eb="4">
      <t>ダカ</t>
    </rPh>
    <rPh sb="4" eb="5">
      <t>トウ</t>
    </rPh>
    <phoneticPr fontId="1"/>
  </si>
  <si>
    <t>　対して、経営安定関連保証の申込みを行うことが必要です。</t>
    <rPh sb="1" eb="2">
      <t>タイ</t>
    </rPh>
    <rPh sb="5" eb="7">
      <t>ケイエイ</t>
    </rPh>
    <rPh sb="7" eb="9">
      <t>アンテイ</t>
    </rPh>
    <rPh sb="9" eb="11">
      <t>カンレン</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</si>
  <si>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</si>
  <si>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</si>
  <si>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</si>
  <si>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割合</t>
    <rPh sb="0" eb="2">
      <t>ワリアイ</t>
    </rPh>
    <phoneticPr fontId="1"/>
  </si>
  <si>
    <t>％</t>
    <phoneticPr fontId="1"/>
  </si>
  <si>
    <t>％</t>
    <phoneticPr fontId="1"/>
  </si>
  <si>
    <r>
      <t>Ａ：</t>
    </r>
    <r>
      <rPr>
        <sz val="9"/>
        <color theme="1"/>
        <rFont val="游ゴシック"/>
        <family val="3"/>
        <charset val="128"/>
        <scheme val="minor"/>
      </rPr>
      <t>申込時点における最近１か月間の指定業種に属する事業の売上高等</t>
    </r>
    <phoneticPr fontId="1"/>
  </si>
  <si>
    <t>（２）企業全体の売上高等の減少率</t>
    <phoneticPr fontId="1"/>
  </si>
  <si>
    <t>様式第５-(イ)-⑭</t>
    <rPh sb="0" eb="2">
      <t>ヨウシキ</t>
    </rPh>
    <rPh sb="2" eb="3">
      <t>ダイ</t>
    </rPh>
    <phoneticPr fontId="1"/>
  </si>
  <si>
    <t>中小企業信用保険法第２条第５項第５号の規定による認定申請書（イ-⑭）</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</si>
  <si>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同じ。）に属する事業の最近１ヶ月間の売上高等の減少額等の割合</t>
    <phoneticPr fontId="1"/>
  </si>
  <si>
    <t>（１）令和元年１２月の企業全体の売上高等に対する、上記の表に記載した指定業種（以下</t>
    <rPh sb="40" eb="41">
      <t>シタ</t>
    </rPh>
    <phoneticPr fontId="1"/>
  </si>
  <si>
    <t>（イ）最近１か月間の売上高等</t>
    <phoneticPr fontId="1"/>
  </si>
  <si>
    <t>B－A</t>
    <phoneticPr fontId="1"/>
  </si>
  <si>
    <t>Ｃ</t>
    <phoneticPr fontId="1"/>
  </si>
  <si>
    <t>Ｂ：令和元年１２月の指定業種に属する事業の売上高等</t>
    <rPh sb="2" eb="4">
      <t>レイワ</t>
    </rPh>
    <rPh sb="4" eb="6">
      <t>ガンネン</t>
    </rPh>
    <rPh sb="8" eb="9">
      <t>ガツ</t>
    </rPh>
    <rPh sb="10" eb="12">
      <t>シテイ</t>
    </rPh>
    <rPh sb="12" eb="14">
      <t>ギョウシュ</t>
    </rPh>
    <rPh sb="15" eb="16">
      <t>ゾク</t>
    </rPh>
    <rPh sb="18" eb="20">
      <t>ジギョウ</t>
    </rPh>
    <rPh sb="21" eb="23">
      <t>ウリアゲ</t>
    </rPh>
    <rPh sb="23" eb="24">
      <t>ダカ</t>
    </rPh>
    <rPh sb="24" eb="25">
      <t>トウ</t>
    </rPh>
    <phoneticPr fontId="1"/>
  </si>
  <si>
    <t>Ｃ：令和元年１２月の企業全体の売上高等</t>
    <rPh sb="2" eb="4">
      <t>レイワ</t>
    </rPh>
    <rPh sb="4" eb="6">
      <t>ガンネン</t>
    </rPh>
    <rPh sb="8" eb="9">
      <t>ガツ</t>
    </rPh>
    <rPh sb="10" eb="12">
      <t>キギョウ</t>
    </rPh>
    <rPh sb="12" eb="14">
      <t>ゼンタイ</t>
    </rPh>
    <rPh sb="15" eb="17">
      <t>ウリアゲ</t>
    </rPh>
    <rPh sb="17" eb="18">
      <t>ダカ</t>
    </rPh>
    <rPh sb="18" eb="19">
      <t>トウ</t>
    </rPh>
    <phoneticPr fontId="1"/>
  </si>
  <si>
    <t>（ロ）最近３か月間の売上高等の実績見込み</t>
    <phoneticPr fontId="1"/>
  </si>
  <si>
    <t>(B×３)－(A＋D)</t>
    <phoneticPr fontId="1"/>
  </si>
  <si>
    <t>C×3</t>
    <phoneticPr fontId="1"/>
  </si>
  <si>
    <t>Ｄ：Ａの期間後２か月間の指定業種に属する事業の見込み売上高等　</t>
    <phoneticPr fontId="1"/>
  </si>
  <si>
    <t>（イ）最近１か月間の売上高等</t>
    <phoneticPr fontId="1"/>
  </si>
  <si>
    <t>C－E</t>
    <phoneticPr fontId="1"/>
  </si>
  <si>
    <t>E</t>
    <phoneticPr fontId="1"/>
  </si>
  <si>
    <t>Ｅ：Ａの期間に対応する企業全体の売上高等</t>
    <phoneticPr fontId="1"/>
  </si>
  <si>
    <t>(C×３)－(E＋F)</t>
    <phoneticPr fontId="1"/>
  </si>
  <si>
    <t>Ｆ：Ｅの期間後２か月間の企業全体の見込み売上高等</t>
    <phoneticPr fontId="1"/>
  </si>
  <si>
    <t>（注２）○○○には、「販売数量の減少」又は「売上高の減少」等を入れる。</t>
    <phoneticPr fontId="1"/>
  </si>
  <si>
    <t>（注１）本様式は、業歴３ヶ月以上１年１ヶ月未満の場合あるいは前年以降、事業拡大等により前年比較が適当でない</t>
    <phoneticPr fontId="1"/>
  </si>
  <si>
    <t>影響を与えていることによって、申請者全体の売上高等が認定基準を満たす場合に使用する。</t>
    <phoneticPr fontId="1"/>
  </si>
  <si>
    <t>特段の事情がある場合で、指定業種に属する事業の売上高等の減少が申請者全体の売上高等に相当程度の</t>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</si>
  <si>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</si>
  <si>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記</t>
    <rPh sb="0" eb="1">
      <t>キ</t>
    </rPh>
    <phoneticPr fontId="1"/>
  </si>
  <si>
    <t>セーフティネット認定に係る必要書類</t>
    <rPh sb="8" eb="10">
      <t>ニンテイ</t>
    </rPh>
    <rPh sb="11" eb="12">
      <t>カカ</t>
    </rPh>
    <rPh sb="13" eb="15">
      <t>ヒツヨウ</t>
    </rPh>
    <rPh sb="15" eb="17">
      <t>ショルイ</t>
    </rPh>
    <phoneticPr fontId="1"/>
  </si>
  <si>
    <t>□</t>
    <phoneticPr fontId="1"/>
  </si>
  <si>
    <t>様式第５ー（イ）ー⑭</t>
    <rPh sb="0" eb="2">
      <t>ヨウシキ</t>
    </rPh>
    <rPh sb="2" eb="3">
      <t>ダイ</t>
    </rPh>
    <phoneticPr fontId="1"/>
  </si>
  <si>
    <t>A</t>
    <phoneticPr fontId="1"/>
  </si>
  <si>
    <t>最近１か月間の指定業種に属する事業の売上高</t>
    <phoneticPr fontId="12"/>
  </si>
  <si>
    <t>B</t>
    <phoneticPr fontId="1"/>
  </si>
  <si>
    <t>令和元年１２月の指定業種に属する事業の売上高</t>
    <rPh sb="0" eb="2">
      <t>レイワ</t>
    </rPh>
    <rPh sb="2" eb="4">
      <t>ガンネン</t>
    </rPh>
    <rPh sb="6" eb="7">
      <t>ガツ</t>
    </rPh>
    <rPh sb="8" eb="10">
      <t>シテイ</t>
    </rPh>
    <rPh sb="10" eb="12">
      <t>ギョウシュ</t>
    </rPh>
    <rPh sb="13" eb="14">
      <t>ゾク</t>
    </rPh>
    <rPh sb="16" eb="18">
      <t>ジギョウ</t>
    </rPh>
    <rPh sb="19" eb="21">
      <t>ウリアゲ</t>
    </rPh>
    <rPh sb="21" eb="22">
      <t>ダカ</t>
    </rPh>
    <phoneticPr fontId="12"/>
  </si>
  <si>
    <t>C</t>
    <phoneticPr fontId="1"/>
  </si>
  <si>
    <t>令和元年１２月の企業全体の売上高</t>
    <rPh sb="0" eb="2">
      <t>レイワ</t>
    </rPh>
    <rPh sb="2" eb="4">
      <t>ガンネン</t>
    </rPh>
    <rPh sb="6" eb="7">
      <t>ガツ</t>
    </rPh>
    <rPh sb="8" eb="10">
      <t>キギョウ</t>
    </rPh>
    <rPh sb="10" eb="12">
      <t>ゼンタイ</t>
    </rPh>
    <rPh sb="13" eb="15">
      <t>ウリアゲ</t>
    </rPh>
    <rPh sb="15" eb="16">
      <t>ダカ</t>
    </rPh>
    <phoneticPr fontId="12"/>
  </si>
  <si>
    <t>D1</t>
    <phoneticPr fontId="1"/>
  </si>
  <si>
    <t>Aの１か月後の指定業種に属する事業の見込み売上高</t>
    <rPh sb="4" eb="5">
      <t>ゲツ</t>
    </rPh>
    <rPh sb="5" eb="6">
      <t>アト</t>
    </rPh>
    <rPh sb="7" eb="11">
      <t>シテイギョウシュ</t>
    </rPh>
    <rPh sb="12" eb="13">
      <t>ゾク</t>
    </rPh>
    <rPh sb="15" eb="17">
      <t>ジギョウ</t>
    </rPh>
    <rPh sb="18" eb="20">
      <t>ミコ</t>
    </rPh>
    <rPh sb="21" eb="23">
      <t>ウリアゲ</t>
    </rPh>
    <rPh sb="23" eb="24">
      <t>ダカ</t>
    </rPh>
    <phoneticPr fontId="1"/>
  </si>
  <si>
    <t>D2</t>
    <phoneticPr fontId="1"/>
  </si>
  <si>
    <t>Aの２か月後の指定業種に属する事業の見込み売上高</t>
    <rPh sb="4" eb="5">
      <t>ゲツ</t>
    </rPh>
    <rPh sb="5" eb="6">
      <t>アト</t>
    </rPh>
    <rPh sb="18" eb="20">
      <t>ミコ</t>
    </rPh>
    <rPh sb="21" eb="23">
      <t>ウリアゲ</t>
    </rPh>
    <rPh sb="23" eb="24">
      <t>ダカ</t>
    </rPh>
    <phoneticPr fontId="1"/>
  </si>
  <si>
    <t>D</t>
    <phoneticPr fontId="1"/>
  </si>
  <si>
    <t>Aの期間後２か月間の指定業種に属する事業の見込み売上高</t>
    <rPh sb="2" eb="4">
      <t>キカン</t>
    </rPh>
    <rPh sb="4" eb="5">
      <t>アト</t>
    </rPh>
    <rPh sb="7" eb="8">
      <t>ゲツ</t>
    </rPh>
    <rPh sb="8" eb="9">
      <t>カン</t>
    </rPh>
    <rPh sb="21" eb="23">
      <t>ミコ</t>
    </rPh>
    <rPh sb="24" eb="26">
      <t>ウリアゲ</t>
    </rPh>
    <rPh sb="26" eb="27">
      <t>ダカ</t>
    </rPh>
    <phoneticPr fontId="1"/>
  </si>
  <si>
    <t>E</t>
    <phoneticPr fontId="1"/>
  </si>
  <si>
    <t>最近１か月間の企業全体の売上高</t>
    <rPh sb="7" eb="9">
      <t>キギョウ</t>
    </rPh>
    <rPh sb="9" eb="11">
      <t>ゼンタイ</t>
    </rPh>
    <rPh sb="12" eb="14">
      <t>ウリアゲ</t>
    </rPh>
    <phoneticPr fontId="1"/>
  </si>
  <si>
    <t>F1</t>
    <phoneticPr fontId="1"/>
  </si>
  <si>
    <t>Eの１か月後の企業全体の見込み売上高</t>
    <rPh sb="4" eb="5">
      <t>ゲツ</t>
    </rPh>
    <rPh sb="5" eb="6">
      <t>アト</t>
    </rPh>
    <rPh sb="12" eb="14">
      <t>ミコ</t>
    </rPh>
    <rPh sb="15" eb="17">
      <t>ウリアゲ</t>
    </rPh>
    <rPh sb="17" eb="18">
      <t>ダカ</t>
    </rPh>
    <phoneticPr fontId="1"/>
  </si>
  <si>
    <t>F2</t>
    <phoneticPr fontId="1"/>
  </si>
  <si>
    <t>Eの２か月後の企業全体の見込み売上高</t>
    <rPh sb="4" eb="5">
      <t>ゲツ</t>
    </rPh>
    <rPh sb="5" eb="6">
      <t>アト</t>
    </rPh>
    <rPh sb="12" eb="14">
      <t>ミコ</t>
    </rPh>
    <rPh sb="15" eb="17">
      <t>ウリアゲ</t>
    </rPh>
    <rPh sb="17" eb="18">
      <t>ダカ</t>
    </rPh>
    <phoneticPr fontId="1"/>
  </si>
  <si>
    <t>F</t>
    <phoneticPr fontId="1"/>
  </si>
  <si>
    <t>Eの期間後２か月間の企業全体の見込み売上高</t>
    <rPh sb="2" eb="4">
      <t>キカン</t>
    </rPh>
    <rPh sb="4" eb="5">
      <t>アト</t>
    </rPh>
    <rPh sb="7" eb="8">
      <t>ゲツ</t>
    </rPh>
    <rPh sb="8" eb="9">
      <t>カン</t>
    </rPh>
    <rPh sb="15" eb="17">
      <t>ミコ</t>
    </rPh>
    <rPh sb="18" eb="20">
      <t>ウリアゲ</t>
    </rPh>
    <rPh sb="20" eb="21">
      <t>ダカ</t>
    </rPh>
    <phoneticPr fontId="1"/>
  </si>
  <si>
    <t>（１）イ</t>
    <phoneticPr fontId="1"/>
  </si>
  <si>
    <t>指定業種の減少率（実績）</t>
    <rPh sb="0" eb="2">
      <t>シテイ</t>
    </rPh>
    <rPh sb="2" eb="4">
      <t>ギョウシュ</t>
    </rPh>
    <rPh sb="5" eb="8">
      <t>ゲンショウリツ</t>
    </rPh>
    <rPh sb="9" eb="11">
      <t>ジッセキ</t>
    </rPh>
    <phoneticPr fontId="1"/>
  </si>
  <si>
    <t>B－A</t>
    <phoneticPr fontId="1"/>
  </si>
  <si>
    <t>％</t>
    <phoneticPr fontId="1"/>
  </si>
  <si>
    <t>C</t>
    <phoneticPr fontId="1"/>
  </si>
  <si>
    <t>（１）ロ</t>
    <phoneticPr fontId="1"/>
  </si>
  <si>
    <t>指定業種の減少率（見込み）</t>
    <rPh sb="0" eb="2">
      <t>シテイ</t>
    </rPh>
    <rPh sb="2" eb="4">
      <t>ギョウシュ</t>
    </rPh>
    <rPh sb="5" eb="8">
      <t>ゲンショウリツ</t>
    </rPh>
    <rPh sb="9" eb="11">
      <t>ミコ</t>
    </rPh>
    <phoneticPr fontId="1"/>
  </si>
  <si>
    <t>C×３</t>
    <phoneticPr fontId="1"/>
  </si>
  <si>
    <t>（２）イ</t>
    <phoneticPr fontId="1"/>
  </si>
  <si>
    <t>企業全体の減少率（実績）</t>
    <rPh sb="5" eb="8">
      <t>ゲンショウリツ</t>
    </rPh>
    <rPh sb="9" eb="11">
      <t>ジッセキ</t>
    </rPh>
    <phoneticPr fontId="1"/>
  </si>
  <si>
    <t>Ｃ－Ｅ</t>
    <phoneticPr fontId="1"/>
  </si>
  <si>
    <t>Ｃ</t>
    <phoneticPr fontId="1"/>
  </si>
  <si>
    <t>（２）ロ</t>
    <phoneticPr fontId="1"/>
  </si>
  <si>
    <t>企業全体の減少率（見込み）</t>
    <rPh sb="5" eb="8">
      <t>ゲンショウリツ</t>
    </rPh>
    <rPh sb="9" eb="11">
      <t>ミコ</t>
    </rPh>
    <phoneticPr fontId="1"/>
  </si>
  <si>
    <t>％</t>
    <phoneticPr fontId="1"/>
  </si>
  <si>
    <t>Ｃ×３</t>
    <phoneticPr fontId="1"/>
  </si>
  <si>
    <t>所在地</t>
    <rPh sb="0" eb="3">
      <t>ショザイチ</t>
    </rPh>
    <phoneticPr fontId="1"/>
  </si>
  <si>
    <t>(Ｃ×３)－(Ｅ+Ｆ)</t>
    <phoneticPr fontId="1"/>
  </si>
  <si>
    <t>×100</t>
    <phoneticPr fontId="1"/>
  </si>
  <si>
    <t>□</t>
    <phoneticPr fontId="1"/>
  </si>
  <si>
    <t>1．</t>
    <phoneticPr fontId="1"/>
  </si>
  <si>
    <t>認定申請書</t>
    <phoneticPr fontId="1"/>
  </si>
  <si>
    <t>2</t>
    <phoneticPr fontId="1"/>
  </si>
  <si>
    <t>□</t>
    <phoneticPr fontId="1"/>
  </si>
  <si>
    <t>3</t>
    <phoneticPr fontId="1"/>
  </si>
  <si>
    <t xml:space="preserve">その他、申請状況に応じて、別途書類提出を依頼することがあります。 </t>
    <phoneticPr fontId="1"/>
  </si>
  <si>
    <t>1．</t>
    <phoneticPr fontId="1"/>
  </si>
  <si>
    <t>2.</t>
    <phoneticPr fontId="1"/>
  </si>
  <si>
    <t>□</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</si>
  <si>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</si>
  <si>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</si>
  <si>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</si>
  <si>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</si>
  <si>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</si>
  <si>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</si>
  <si>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</si>
  <si>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 xml:space="preserve"> 　私は、表に記載する業を営んでいるが、新型コロナウイルス感染症に起因して、　</t>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</si>
  <si>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</si>
  <si>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</si>
  <si>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</si>
  <si>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</si>
  <si>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</si>
  <si>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</si>
  <si>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10">
      <t>トミグスクシ</t>
    </rPh>
    <rPh sb="11" eb="16">
      <t>ソウムキカクブ</t>
    </rPh>
    <rPh sb="17" eb="22">
      <t>サンギョウシンコウカ</t>
    </rPh>
    <phoneticPr fontId="1"/>
  </si>
  <si>
    <t>豊見城市長　　殿</t>
    <rPh sb="0" eb="4">
      <t>トミグスクシ</t>
    </rPh>
    <rPh sb="4" eb="5">
      <t>チョウ</t>
    </rPh>
    <rPh sb="7" eb="8">
      <t>ドノ</t>
    </rPh>
    <phoneticPr fontId="1"/>
  </si>
  <si>
    <t>豊総産第　　　　号</t>
    <rPh sb="0" eb="1">
      <t>トヨ</t>
    </rPh>
    <rPh sb="1" eb="2">
      <t>ソウ</t>
    </rPh>
    <phoneticPr fontId="1"/>
  </si>
  <si>
    <t>豊見城市長　　徳元　次人</t>
    <rPh sb="0" eb="3">
      <t>トミグスク</t>
    </rPh>
    <rPh sb="7" eb="9">
      <t>トクモト</t>
    </rPh>
    <rPh sb="10" eb="12">
      <t>ツグト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</si>
</sst>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1"/>
      <color rgb="FFFF0000"/>
      <name val="游ゴシック"/>
      <family val="3"/>
      <charset val="128"/>
      <scheme val="minor"/>
    </font>
    <font>
      <sz val="11"/>
      <color rgb="FF000000"/>
      <name val="游ゴシック"/>
      <family val="3"/>
      <charset val="128"/>
    </font>
    <font>
      <sz val="6"/>
      <name val="游ゴシック"/>
      <family val="2"/>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43">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
      <left style="medium">
        <color indexed="64"/>
      </left>
      <right style="hair">
        <color theme="0" tint="-0.499984740745262"/>
      </right>
      <top style="medium">
        <color theme="0" tint="-0.499984740745262"/>
      </top>
      <bottom style="medium">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52">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pplyBorder="1">
      <alignment vertical="center"/>
    </xf>
    <xf numFmtId="0" fontId="10" fillId="0" borderId="0" xfId="0" applyFont="1" applyBorder="1">
      <alignment vertical="center"/>
    </xf>
    <xf numFmtId="0" fontId="2" fillId="0" borderId="0" xfId="0" applyFont="1" applyBorder="1" applyAlignment="1">
      <alignment horizontal="center" vertical="top"/>
    </xf>
    <xf numFmtId="0" fontId="3" fillId="0" borderId="31" xfId="0" applyFont="1" applyBorder="1">
      <alignment vertical="center"/>
    </xf>
    <xf numFmtId="0" fontId="2" fillId="0" borderId="0" xfId="0" applyFont="1" applyBorder="1">
      <alignment vertical="center"/>
    </xf>
    <xf numFmtId="0" fontId="2" fillId="0" borderId="0" xfId="0" applyFont="1" applyFill="1" applyBorder="1">
      <alignment vertical="center"/>
    </xf>
    <xf numFmtId="0" fontId="2" fillId="0" borderId="0" xfId="0" applyFont="1" applyBorder="1" applyAlignment="1">
      <alignment horizontal="center"/>
    </xf>
    <xf numFmtId="176" fontId="8" fillId="0" borderId="0" xfId="0" applyNumberFormat="1" applyFont="1" applyBorder="1" applyAlignment="1">
      <alignment vertical="center"/>
    </xf>
    <xf numFmtId="0" fontId="3" fillId="0" borderId="31" xfId="0" applyFont="1" applyBorder="1" applyAlignment="1">
      <alignment horizontal="center" vertical="top"/>
    </xf>
    <xf numFmtId="0" fontId="3" fillId="0" borderId="3"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1" xfId="0" applyFont="1" applyBorder="1">
      <alignment vertical="center"/>
    </xf>
    <xf numFmtId="0" fontId="6" fillId="0" borderId="10" xfId="0" applyFont="1" applyFill="1" applyBorder="1">
      <alignment vertical="center"/>
    </xf>
    <xf numFmtId="0" fontId="3" fillId="0" borderId="11" xfId="0" applyFont="1" applyBorder="1" applyAlignment="1">
      <alignment vertical="center"/>
    </xf>
    <xf numFmtId="0" fontId="2" fillId="0" borderId="11"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2" fillId="0" borderId="14" xfId="0" applyFont="1" applyBorder="1" applyAlignment="1">
      <alignment horizontal="left" vertical="center"/>
    </xf>
    <xf numFmtId="38" fontId="3" fillId="0" borderId="14" xfId="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lignment vertical="center"/>
    </xf>
    <xf numFmtId="0" fontId="3" fillId="0" borderId="35" xfId="0" applyFont="1" applyBorder="1" applyAlignment="1">
      <alignment horizontal="center" vertical="center"/>
    </xf>
    <xf numFmtId="38" fontId="0" fillId="2" borderId="4" xfId="1" applyFont="1" applyFill="1" applyBorder="1">
      <alignment vertical="center"/>
    </xf>
    <xf numFmtId="0" fontId="0" fillId="0" borderId="6" xfId="0" applyFont="1" applyBorder="1">
      <alignment vertical="center"/>
    </xf>
    <xf numFmtId="38" fontId="0" fillId="0" borderId="4" xfId="1" applyFont="1" applyBorder="1">
      <alignment vertical="center"/>
    </xf>
    <xf numFmtId="0" fontId="11" fillId="0" borderId="1"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vertical="center" wrapText="1"/>
    </xf>
    <xf numFmtId="0" fontId="0" fillId="0" borderId="0" xfId="0" applyFont="1" applyBorder="1">
      <alignment vertical="center"/>
    </xf>
    <xf numFmtId="0" fontId="3" fillId="2" borderId="0" xfId="0" applyFont="1" applyFill="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xf>
    <xf numFmtId="0" fontId="14" fillId="0" borderId="17" xfId="0" applyFont="1" applyBorder="1" applyAlignment="1">
      <alignment horizontal="center" vertical="center"/>
    </xf>
    <xf numFmtId="49" fontId="14" fillId="0" borderId="18" xfId="0" applyNumberFormat="1" applyFont="1" applyBorder="1" applyAlignment="1">
      <alignment horizontal="center" vertical="center"/>
    </xf>
    <xf numFmtId="0" fontId="14" fillId="0" borderId="19" xfId="0" applyFont="1" applyBorder="1" applyAlignment="1">
      <alignment vertical="center"/>
    </xf>
    <xf numFmtId="0" fontId="15" fillId="0" borderId="20" xfId="0" applyFont="1" applyBorder="1" applyAlignment="1">
      <alignment vertical="top" wrapText="1"/>
    </xf>
    <xf numFmtId="0" fontId="14" fillId="0" borderId="21" xfId="0" applyFont="1" applyBorder="1" applyAlignment="1">
      <alignment horizontal="left" vertical="center" wrapText="1"/>
    </xf>
    <xf numFmtId="0" fontId="14" fillId="0" borderId="17" xfId="0" applyFont="1" applyBorder="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right" vertical="center" wrapText="1"/>
    </xf>
    <xf numFmtId="0" fontId="13" fillId="0" borderId="0" xfId="0" applyFont="1" applyAlignment="1">
      <alignment horizontal="center" vertical="center"/>
    </xf>
    <xf numFmtId="0" fontId="13" fillId="0" borderId="16"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Alignment="1">
      <alignment horizontal="left" vertical="top" wrapText="1"/>
    </xf>
    <xf numFmtId="0" fontId="11" fillId="0" borderId="0" xfId="0" applyFont="1" applyFill="1" applyBorder="1">
      <alignment vertical="center"/>
    </xf>
    <xf numFmtId="0" fontId="0" fillId="2" borderId="12" xfId="0" applyFont="1" applyFill="1" applyBorder="1" applyAlignment="1">
      <alignment horizontal="left" vertical="center"/>
    </xf>
    <xf numFmtId="0" fontId="0" fillId="2" borderId="5" xfId="0" applyFont="1" applyFill="1" applyBorder="1" applyAlignment="1">
      <alignment horizontal="left" vertical="center"/>
    </xf>
    <xf numFmtId="0" fontId="3" fillId="3" borderId="36" xfId="0" applyFont="1" applyFill="1" applyBorder="1" applyAlignment="1">
      <alignment horizontal="center" vertical="center"/>
    </xf>
    <xf numFmtId="0" fontId="3" fillId="3" borderId="39" xfId="0" applyFont="1" applyFill="1" applyBorder="1" applyAlignment="1">
      <alignment horizontal="center" vertical="center"/>
    </xf>
    <xf numFmtId="0" fontId="11" fillId="3" borderId="42" xfId="0" applyFont="1" applyFill="1" applyBorder="1" applyAlignment="1">
      <alignment vertical="center" wrapText="1"/>
    </xf>
    <xf numFmtId="0" fontId="11" fillId="3" borderId="40" xfId="0" applyFont="1" applyFill="1" applyBorder="1" applyAlignment="1">
      <alignment vertical="center" wrapText="1"/>
    </xf>
    <xf numFmtId="2" fontId="0" fillId="0" borderId="4" xfId="0" applyNumberFormat="1" applyFont="1" applyBorder="1">
      <alignment vertical="center"/>
    </xf>
    <xf numFmtId="0" fontId="0" fillId="0" borderId="38" xfId="0" applyFont="1" applyBorder="1">
      <alignment vertical="center"/>
    </xf>
    <xf numFmtId="0" fontId="0" fillId="0" borderId="41" xfId="0" applyFont="1" applyBorder="1">
      <alignment vertical="center"/>
    </xf>
    <xf numFmtId="0" fontId="11" fillId="3" borderId="37" xfId="0" applyFont="1" applyFill="1" applyBorder="1" applyAlignment="1">
      <alignment vertical="center" wrapText="1"/>
    </xf>
    <xf numFmtId="2" fontId="0" fillId="0" borderId="37" xfId="0" applyNumberFormat="1" applyFont="1" applyBorder="1">
      <alignment vertical="center"/>
    </xf>
    <xf numFmtId="2" fontId="0" fillId="0" borderId="40" xfId="0" applyNumberFormat="1" applyFont="1" applyBorder="1">
      <alignment vertical="center"/>
    </xf>
    <xf numFmtId="0" fontId="0" fillId="0" borderId="0" xfId="0" applyFont="1" applyFill="1" applyAlignment="1">
      <alignment horizontal="right" vertical="center"/>
    </xf>
    <xf numFmtId="0" fontId="11" fillId="0" borderId="4" xfId="0" applyFont="1" applyFill="1" applyBorder="1">
      <alignment vertical="center"/>
    </xf>
    <xf numFmtId="0" fontId="11" fillId="0" borderId="5" xfId="0" applyFont="1" applyFill="1" applyBorder="1">
      <alignment vertical="center"/>
    </xf>
    <xf numFmtId="0" fontId="11" fillId="0" borderId="6" xfId="0" applyFont="1" applyFill="1" applyBorder="1">
      <alignment vertical="center"/>
    </xf>
    <xf numFmtId="0" fontId="11" fillId="0" borderId="38"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center" shrinkToFit="1"/>
    </xf>
    <xf numFmtId="176" fontId="8" fillId="0" borderId="31" xfId="0" applyNumberFormat="1" applyFont="1" applyBorder="1" applyAlignment="1">
      <alignment horizontal="center" vertical="center"/>
    </xf>
    <xf numFmtId="0" fontId="3" fillId="0" borderId="0" xfId="0" applyFont="1" applyBorder="1" applyAlignment="1">
      <alignment horizontal="left" vertical="center"/>
    </xf>
    <xf numFmtId="0" fontId="3" fillId="2" borderId="3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31" xfId="0" applyFont="1" applyFill="1" applyBorder="1" applyAlignment="1">
      <alignment horizontal="center" vertical="center"/>
    </xf>
    <xf numFmtId="2" fontId="8" fillId="0" borderId="3" xfId="0" applyNumberFormat="1" applyFont="1" applyBorder="1" applyAlignment="1">
      <alignment horizontal="right"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2"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5" xfId="0" applyFont="1" applyBorder="1" applyAlignment="1">
      <alignment horizontal="center" vertical="center"/>
    </xf>
    <xf numFmtId="176" fontId="8" fillId="0" borderId="0" xfId="0" applyNumberFormat="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D32" sqref="D32"/>
    </sheetView>
  </sheetViews>
  <sheetFormatPr defaultRowHeight="18.75" x14ac:dyDescent="0.4"/>
  <cols>
    <col min="1" max="1" width="3.375" style="72" bestFit="1" customWidth="1"/>
    <col min="2" max="2" width="3.125" style="72" customWidth="1"/>
    <col min="3" max="3" width="36.375" style="73" customWidth="1"/>
    <col min="4" max="4" width="52.125" style="73" customWidth="1"/>
    <col min="5" max="16384" width="9" style="19"/>
  </cols>
  <sheetData>
    <row r="1" spans="1:4" x14ac:dyDescent="0.4">
      <c r="A1" s="83" t="s">
        <v>61</v>
      </c>
      <c r="B1" s="83"/>
      <c r="C1" s="83"/>
      <c r="D1" s="83"/>
    </row>
    <row r="2" spans="1:4" x14ac:dyDescent="0.4">
      <c r="A2" s="84" t="s">
        <v>17</v>
      </c>
      <c r="B2" s="84"/>
      <c r="C2" s="84"/>
      <c r="D2" s="84"/>
    </row>
    <row r="3" spans="1:4" ht="67.5" customHeight="1" x14ac:dyDescent="0.4">
      <c r="A3" s="65" t="s">
        <v>103</v>
      </c>
      <c r="B3" s="66" t="s">
        <v>104</v>
      </c>
      <c r="C3" s="67" t="s">
        <v>105</v>
      </c>
      <c r="D3" s="68" t="s">
        <v>121</v>
      </c>
    </row>
    <row r="4" spans="1:4" ht="187.5" customHeight="1" x14ac:dyDescent="0.4">
      <c r="A4" s="65" t="s">
        <v>103</v>
      </c>
      <c r="B4" s="66" t="s">
        <v>106</v>
      </c>
      <c r="C4" s="69" t="s">
        <v>122</v>
      </c>
      <c r="D4" s="70" t="s">
        <v>123</v>
      </c>
    </row>
    <row r="5" spans="1:4" ht="40.5" x14ac:dyDescent="0.4">
      <c r="A5" s="65" t="s">
        <v>107</v>
      </c>
      <c r="B5" s="66" t="s">
        <v>108</v>
      </c>
      <c r="C5" s="69" t="s">
        <v>124</v>
      </c>
      <c r="D5" s="70" t="s">
        <v>18</v>
      </c>
    </row>
    <row r="6" spans="1:4" x14ac:dyDescent="0.4">
      <c r="A6" s="71"/>
      <c r="B6" s="67" t="s">
        <v>109</v>
      </c>
      <c r="C6" s="71"/>
      <c r="D6" s="71"/>
    </row>
    <row r="7" spans="1:4" ht="8.25" customHeight="1" x14ac:dyDescent="0.4"/>
    <row r="8" spans="1:4" x14ac:dyDescent="0.4">
      <c r="A8" s="84" t="s">
        <v>19</v>
      </c>
      <c r="B8" s="84"/>
      <c r="C8" s="84"/>
      <c r="D8" s="84"/>
    </row>
    <row r="9" spans="1:4" ht="67.5" customHeight="1" x14ac:dyDescent="0.4">
      <c r="A9" s="65" t="s">
        <v>103</v>
      </c>
      <c r="B9" s="66" t="s">
        <v>110</v>
      </c>
      <c r="C9" s="67" t="s">
        <v>105</v>
      </c>
      <c r="D9" s="68" t="s">
        <v>121</v>
      </c>
    </row>
    <row r="10" spans="1:4" ht="172.5" customHeight="1" x14ac:dyDescent="0.4">
      <c r="A10" s="65" t="s">
        <v>62</v>
      </c>
      <c r="B10" s="66" t="s">
        <v>111</v>
      </c>
      <c r="C10" s="69" t="s">
        <v>122</v>
      </c>
      <c r="D10" s="70" t="s">
        <v>125</v>
      </c>
    </row>
    <row r="11" spans="1:4" ht="64.5" customHeight="1" x14ac:dyDescent="0.4">
      <c r="A11" s="65" t="s">
        <v>112</v>
      </c>
      <c r="B11" s="66" t="s">
        <v>113</v>
      </c>
      <c r="C11" s="69" t="s">
        <v>124</v>
      </c>
      <c r="D11" s="70" t="s">
        <v>20</v>
      </c>
    </row>
    <row r="12" spans="1:4" x14ac:dyDescent="0.4">
      <c r="A12" s="73"/>
      <c r="B12" s="67" t="s">
        <v>114</v>
      </c>
      <c r="C12" s="67"/>
      <c r="D12" s="67"/>
    </row>
    <row r="13" spans="1:4" ht="10.5" customHeight="1" x14ac:dyDescent="0.4">
      <c r="A13" s="74"/>
      <c r="B13" s="75"/>
      <c r="C13" s="76"/>
      <c r="D13" s="77"/>
    </row>
    <row r="14" spans="1:4" x14ac:dyDescent="0.4">
      <c r="A14" s="85" t="s">
        <v>15</v>
      </c>
      <c r="B14" s="85"/>
      <c r="C14" s="85"/>
      <c r="D14" s="85"/>
    </row>
    <row r="15" spans="1:4" ht="6" customHeight="1" x14ac:dyDescent="0.4">
      <c r="C15" s="76"/>
      <c r="D15" s="77"/>
    </row>
    <row r="16" spans="1:4" ht="39.75" customHeight="1" x14ac:dyDescent="0.4">
      <c r="A16" s="73"/>
      <c r="B16" s="78" t="s">
        <v>115</v>
      </c>
      <c r="C16" s="86" t="s">
        <v>16</v>
      </c>
      <c r="D16" s="86"/>
    </row>
    <row r="17" spans="1:4" ht="210" customHeight="1" x14ac:dyDescent="0.4">
      <c r="A17" s="73"/>
      <c r="B17" s="73"/>
      <c r="C17" s="87" t="s">
        <v>126</v>
      </c>
      <c r="D17" s="87"/>
    </row>
    <row r="18" spans="1:4" ht="18.75" customHeight="1" x14ac:dyDescent="0.4">
      <c r="A18" s="73"/>
      <c r="B18" s="73" t="s">
        <v>116</v>
      </c>
      <c r="C18" s="78" t="s">
        <v>117</v>
      </c>
      <c r="D18" s="79"/>
    </row>
    <row r="19" spans="1:4" ht="18.75" customHeight="1" x14ac:dyDescent="0.4">
      <c r="A19" s="73"/>
      <c r="B19" s="78" t="s">
        <v>118</v>
      </c>
      <c r="C19" s="78" t="s">
        <v>119</v>
      </c>
      <c r="D19" s="79"/>
    </row>
    <row r="20" spans="1:4" ht="21.75" customHeight="1" x14ac:dyDescent="0.4">
      <c r="A20" s="73"/>
      <c r="B20" s="73"/>
      <c r="C20" s="80" t="s">
        <v>21</v>
      </c>
      <c r="D20" s="81"/>
    </row>
    <row r="21" spans="1:4" x14ac:dyDescent="0.4">
      <c r="A21" s="82" t="s">
        <v>127</v>
      </c>
      <c r="B21" s="82"/>
      <c r="C21" s="82"/>
      <c r="D21" s="82"/>
    </row>
    <row r="22" spans="1:4" s="20" customFormat="1" ht="20.25" customHeight="1" x14ac:dyDescent="0.4">
      <c r="A22" s="72"/>
      <c r="B22" s="72"/>
      <c r="C22" s="73"/>
      <c r="D22" s="73"/>
    </row>
    <row r="23" spans="1:4" s="20" customFormat="1" ht="20.25" customHeight="1" x14ac:dyDescent="0.4">
      <c r="A23" s="72"/>
      <c r="B23" s="72"/>
      <c r="C23" s="73"/>
      <c r="D23" s="73"/>
    </row>
    <row r="24" spans="1:4" s="20" customFormat="1" ht="20.25" customHeight="1" x14ac:dyDescent="0.4">
      <c r="A24" s="72"/>
      <c r="B24" s="72"/>
      <c r="C24" s="73"/>
      <c r="D24" s="73"/>
    </row>
    <row r="25" spans="1:4" s="20" customFormat="1" ht="20.25" customHeight="1" x14ac:dyDescent="0.4">
      <c r="A25" s="72"/>
      <c r="B25" s="72"/>
      <c r="C25" s="73"/>
      <c r="D25" s="73"/>
    </row>
    <row r="26" spans="1:4" s="20" customFormat="1" ht="22.5" customHeight="1" x14ac:dyDescent="0.4">
      <c r="A26" s="72"/>
      <c r="B26" s="72"/>
      <c r="C26" s="73"/>
      <c r="D26" s="73"/>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workbookViewId="0">
      <selection activeCell="B25" sqref="B25:G25"/>
    </sheetView>
  </sheetViews>
  <sheetFormatPr defaultRowHeight="18.75" x14ac:dyDescent="0.4"/>
  <cols>
    <col min="1" max="1" width="9" style="50"/>
    <col min="2" max="2" width="27.625" style="50" bestFit="1" customWidth="1"/>
    <col min="3" max="3" width="1.75" style="50" customWidth="1"/>
    <col min="4" max="4" width="17.125" style="50" customWidth="1"/>
    <col min="5" max="5" width="8" style="50" customWidth="1"/>
    <col min="6" max="6" width="13.5" style="50" customWidth="1"/>
    <col min="7" max="7" width="3.375" style="50" bestFit="1" customWidth="1"/>
  </cols>
  <sheetData>
    <row r="1" spans="1:7" s="48" customFormat="1" x14ac:dyDescent="0.4">
      <c r="A1" s="101" t="s">
        <v>63</v>
      </c>
      <c r="B1" s="101"/>
      <c r="C1" s="101"/>
      <c r="D1" s="101"/>
      <c r="E1" s="101"/>
      <c r="F1" s="101"/>
      <c r="G1" s="101"/>
    </row>
    <row r="2" spans="1:7" s="48" customFormat="1" ht="6" customHeight="1" x14ac:dyDescent="0.4">
      <c r="A2" s="49"/>
      <c r="B2" s="49"/>
      <c r="C2" s="49"/>
      <c r="D2" s="49"/>
      <c r="E2" s="49"/>
      <c r="F2" s="49"/>
      <c r="G2" s="49"/>
    </row>
    <row r="3" spans="1:7" ht="9" customHeight="1" x14ac:dyDescent="0.4"/>
    <row r="4" spans="1:7" s="50" customFormat="1" ht="30" customHeight="1" x14ac:dyDescent="0.4">
      <c r="A4" s="51" t="s">
        <v>64</v>
      </c>
      <c r="B4" s="102" t="s">
        <v>65</v>
      </c>
      <c r="C4" s="103"/>
      <c r="D4" s="103"/>
      <c r="E4" s="104"/>
      <c r="F4" s="52"/>
      <c r="G4" s="53" t="s">
        <v>6</v>
      </c>
    </row>
    <row r="5" spans="1:7" s="50" customFormat="1" ht="30" customHeight="1" x14ac:dyDescent="0.4">
      <c r="A5" s="51" t="s">
        <v>66</v>
      </c>
      <c r="B5" s="102" t="s">
        <v>67</v>
      </c>
      <c r="C5" s="103"/>
      <c r="D5" s="103"/>
      <c r="E5" s="104"/>
      <c r="F5" s="52"/>
      <c r="G5" s="53" t="s">
        <v>6</v>
      </c>
    </row>
    <row r="6" spans="1:7" s="50" customFormat="1" ht="30" customHeight="1" x14ac:dyDescent="0.4">
      <c r="A6" s="51" t="s">
        <v>68</v>
      </c>
      <c r="B6" s="102" t="s">
        <v>69</v>
      </c>
      <c r="C6" s="103"/>
      <c r="D6" s="103"/>
      <c r="E6" s="104"/>
      <c r="F6" s="52"/>
      <c r="G6" s="53" t="s">
        <v>6</v>
      </c>
    </row>
    <row r="7" spans="1:7" s="50" customFormat="1" ht="30" customHeight="1" x14ac:dyDescent="0.4">
      <c r="A7" s="51" t="s">
        <v>70</v>
      </c>
      <c r="B7" s="102" t="s">
        <v>71</v>
      </c>
      <c r="C7" s="103"/>
      <c r="D7" s="103"/>
      <c r="E7" s="104"/>
      <c r="F7" s="52"/>
      <c r="G7" s="53" t="s">
        <v>6</v>
      </c>
    </row>
    <row r="8" spans="1:7" s="50" customFormat="1" ht="30" customHeight="1" x14ac:dyDescent="0.4">
      <c r="A8" s="51" t="s">
        <v>72</v>
      </c>
      <c r="B8" s="102" t="s">
        <v>73</v>
      </c>
      <c r="C8" s="103"/>
      <c r="D8" s="103"/>
      <c r="E8" s="104"/>
      <c r="F8" s="52"/>
      <c r="G8" s="53" t="s">
        <v>6</v>
      </c>
    </row>
    <row r="9" spans="1:7" s="50" customFormat="1" ht="30" customHeight="1" x14ac:dyDescent="0.4">
      <c r="A9" s="51" t="s">
        <v>74</v>
      </c>
      <c r="B9" s="102" t="s">
        <v>75</v>
      </c>
      <c r="C9" s="103"/>
      <c r="D9" s="103"/>
      <c r="E9" s="104"/>
      <c r="F9" s="54" t="str">
        <f>IF(OR(F7="",F8=""),"",SUM(F7:F8))</f>
        <v/>
      </c>
      <c r="G9" s="53" t="s">
        <v>6</v>
      </c>
    </row>
    <row r="10" spans="1:7" s="50" customFormat="1" ht="30" customHeight="1" x14ac:dyDescent="0.4">
      <c r="A10" s="51" t="s">
        <v>76</v>
      </c>
      <c r="B10" s="107" t="s">
        <v>77</v>
      </c>
      <c r="C10" s="108"/>
      <c r="D10" s="108"/>
      <c r="E10" s="109"/>
      <c r="F10" s="52"/>
      <c r="G10" s="53" t="s">
        <v>6</v>
      </c>
    </row>
    <row r="11" spans="1:7" s="50" customFormat="1" ht="30" customHeight="1" x14ac:dyDescent="0.4">
      <c r="A11" s="51" t="s">
        <v>78</v>
      </c>
      <c r="B11" s="102" t="s">
        <v>79</v>
      </c>
      <c r="C11" s="103"/>
      <c r="D11" s="103"/>
      <c r="E11" s="104"/>
      <c r="F11" s="52"/>
      <c r="G11" s="53" t="s">
        <v>6</v>
      </c>
    </row>
    <row r="12" spans="1:7" s="50" customFormat="1" ht="30" customHeight="1" x14ac:dyDescent="0.4">
      <c r="A12" s="51" t="s">
        <v>80</v>
      </c>
      <c r="B12" s="102" t="s">
        <v>81</v>
      </c>
      <c r="C12" s="103"/>
      <c r="D12" s="103"/>
      <c r="E12" s="104"/>
      <c r="F12" s="52"/>
      <c r="G12" s="53" t="s">
        <v>6</v>
      </c>
    </row>
    <row r="13" spans="1:7" s="50" customFormat="1" ht="30" customHeight="1" x14ac:dyDescent="0.4">
      <c r="A13" s="51" t="s">
        <v>82</v>
      </c>
      <c r="B13" s="102" t="s">
        <v>83</v>
      </c>
      <c r="C13" s="103"/>
      <c r="D13" s="103"/>
      <c r="E13" s="104"/>
      <c r="F13" s="54" t="str">
        <f>IF(OR(F10="",F12=""),"",SUM(F11:F12))</f>
        <v/>
      </c>
      <c r="G13" s="53" t="s">
        <v>6</v>
      </c>
    </row>
    <row r="14" spans="1:7" s="50" customFormat="1" ht="15" customHeight="1" x14ac:dyDescent="0.4">
      <c r="A14" s="91" t="s">
        <v>84</v>
      </c>
      <c r="B14" s="98" t="s">
        <v>85</v>
      </c>
      <c r="C14" s="55"/>
      <c r="D14" s="56" t="s">
        <v>86</v>
      </c>
      <c r="E14" s="105" t="s">
        <v>102</v>
      </c>
      <c r="F14" s="99" t="str">
        <f>IF(OR(F4="",F5="",F6=""),"",ROUNDDOWN((F5-F4)/F6*100,2))</f>
        <v/>
      </c>
      <c r="G14" s="96" t="s">
        <v>87</v>
      </c>
    </row>
    <row r="15" spans="1:7" s="50" customFormat="1" ht="15" customHeight="1" x14ac:dyDescent="0.4">
      <c r="A15" s="92"/>
      <c r="B15" s="94"/>
      <c r="C15" s="57"/>
      <c r="D15" s="58" t="s">
        <v>88</v>
      </c>
      <c r="E15" s="106"/>
      <c r="F15" s="100"/>
      <c r="G15" s="97"/>
    </row>
    <row r="16" spans="1:7" s="50" customFormat="1" ht="15" customHeight="1" x14ac:dyDescent="0.4">
      <c r="A16" s="91" t="s">
        <v>89</v>
      </c>
      <c r="B16" s="93" t="s">
        <v>90</v>
      </c>
      <c r="C16" s="59"/>
      <c r="D16" s="56" t="s">
        <v>46</v>
      </c>
      <c r="E16" s="105" t="s">
        <v>102</v>
      </c>
      <c r="F16" s="95" t="str">
        <f>IF(OR(F4="",F5="",F5="",F9=""),"",ROUNDDOWN(((F5*3)-(F4+F9))/(F6*3)*100,2))</f>
        <v/>
      </c>
      <c r="G16" s="96" t="s">
        <v>87</v>
      </c>
    </row>
    <row r="17" spans="1:7" s="50" customFormat="1" ht="15" customHeight="1" x14ac:dyDescent="0.4">
      <c r="A17" s="92"/>
      <c r="B17" s="94"/>
      <c r="C17" s="57"/>
      <c r="D17" s="58" t="s">
        <v>91</v>
      </c>
      <c r="E17" s="106"/>
      <c r="F17" s="95"/>
      <c r="G17" s="97"/>
    </row>
    <row r="18" spans="1:7" s="50" customFormat="1" ht="15" customHeight="1" x14ac:dyDescent="0.4">
      <c r="A18" s="91" t="s">
        <v>92</v>
      </c>
      <c r="B18" s="93" t="s">
        <v>93</v>
      </c>
      <c r="C18" s="59"/>
      <c r="D18" s="56" t="s">
        <v>94</v>
      </c>
      <c r="E18" s="105" t="s">
        <v>102</v>
      </c>
      <c r="F18" s="95" t="str">
        <f>IF(OR(F6="",F10=""),"",ROUNDDOWN((F6-F10)/F6*100,2))</f>
        <v/>
      </c>
      <c r="G18" s="96" t="s">
        <v>87</v>
      </c>
    </row>
    <row r="19" spans="1:7" s="50" customFormat="1" ht="15" customHeight="1" x14ac:dyDescent="0.4">
      <c r="A19" s="92"/>
      <c r="B19" s="94"/>
      <c r="C19" s="57"/>
      <c r="D19" s="58" t="s">
        <v>95</v>
      </c>
      <c r="E19" s="106"/>
      <c r="F19" s="95"/>
      <c r="G19" s="97"/>
    </row>
    <row r="20" spans="1:7" s="50" customFormat="1" ht="15" customHeight="1" x14ac:dyDescent="0.4">
      <c r="A20" s="91" t="s">
        <v>96</v>
      </c>
      <c r="B20" s="98" t="s">
        <v>97</v>
      </c>
      <c r="C20" s="55"/>
      <c r="D20" s="56" t="s">
        <v>101</v>
      </c>
      <c r="E20" s="105" t="s">
        <v>102</v>
      </c>
      <c r="F20" s="95" t="str">
        <f>IF(OR(F6="",F10="",F13=""),"",ROUNDDOWN(((F6*3)-(F10+F13))/(F6*3)*100,2))</f>
        <v/>
      </c>
      <c r="G20" s="96" t="s">
        <v>98</v>
      </c>
    </row>
    <row r="21" spans="1:7" s="50" customFormat="1" ht="15" customHeight="1" x14ac:dyDescent="0.4">
      <c r="A21" s="92"/>
      <c r="B21" s="94"/>
      <c r="C21" s="57"/>
      <c r="D21" s="58" t="s">
        <v>99</v>
      </c>
      <c r="E21" s="106"/>
      <c r="F21" s="95"/>
      <c r="G21" s="97"/>
    </row>
    <row r="22" spans="1:7" s="50" customFormat="1" ht="30" customHeight="1" x14ac:dyDescent="0.4">
      <c r="A22" s="46"/>
      <c r="B22" s="88"/>
      <c r="C22" s="88"/>
      <c r="D22" s="88"/>
      <c r="E22" s="88"/>
      <c r="F22" s="60"/>
      <c r="G22" s="60"/>
    </row>
    <row r="23" spans="1:7" s="50" customFormat="1" x14ac:dyDescent="0.4"/>
    <row r="24" spans="1:7" s="50" customFormat="1" ht="26.25" customHeight="1" x14ac:dyDescent="0.4">
      <c r="A24" s="1" t="s">
        <v>1</v>
      </c>
      <c r="B24" s="89"/>
      <c r="C24" s="89"/>
      <c r="D24" s="89"/>
      <c r="E24" s="89"/>
      <c r="F24" s="89"/>
      <c r="G24" s="89"/>
    </row>
    <row r="25" spans="1:7" s="50" customFormat="1" ht="26.25" customHeight="1" x14ac:dyDescent="0.4">
      <c r="A25" s="1" t="s">
        <v>100</v>
      </c>
      <c r="B25" s="90"/>
      <c r="C25" s="90"/>
      <c r="D25" s="90"/>
      <c r="E25" s="90"/>
      <c r="F25" s="90"/>
      <c r="G25" s="90"/>
    </row>
    <row r="26" spans="1:7" s="50" customFormat="1" ht="26.25" customHeight="1" x14ac:dyDescent="0.4">
      <c r="A26" s="1" t="s">
        <v>2</v>
      </c>
      <c r="B26" s="90"/>
      <c r="C26" s="90"/>
      <c r="D26" s="90"/>
      <c r="E26" s="90"/>
      <c r="F26" s="90"/>
      <c r="G26" s="90"/>
    </row>
  </sheetData>
  <mergeCells count="35">
    <mergeCell ref="B8:E8"/>
    <mergeCell ref="E14:E15"/>
    <mergeCell ref="E16:E17"/>
    <mergeCell ref="E18:E19"/>
    <mergeCell ref="E20:E21"/>
    <mergeCell ref="B9:E9"/>
    <mergeCell ref="B10:E10"/>
    <mergeCell ref="B11:E11"/>
    <mergeCell ref="B12:E12"/>
    <mergeCell ref="B13:E13"/>
    <mergeCell ref="A1:G1"/>
    <mergeCell ref="B4:E4"/>
    <mergeCell ref="B5:E5"/>
    <mergeCell ref="B6:E6"/>
    <mergeCell ref="B7:E7"/>
    <mergeCell ref="F14:F15"/>
    <mergeCell ref="G14:G15"/>
    <mergeCell ref="A16:A17"/>
    <mergeCell ref="B16:B17"/>
    <mergeCell ref="F16:F17"/>
    <mergeCell ref="G16:G17"/>
    <mergeCell ref="A14:A15"/>
    <mergeCell ref="B14:B15"/>
    <mergeCell ref="B22:E22"/>
    <mergeCell ref="B24:G24"/>
    <mergeCell ref="B25:G25"/>
    <mergeCell ref="B26:G26"/>
    <mergeCell ref="A18:A19"/>
    <mergeCell ref="B18:B19"/>
    <mergeCell ref="F18:F19"/>
    <mergeCell ref="G18:G19"/>
    <mergeCell ref="A20:A21"/>
    <mergeCell ref="B20:B21"/>
    <mergeCell ref="F20:F21"/>
    <mergeCell ref="G20:G2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4"/>
  <sheetViews>
    <sheetView tabSelected="1" workbookViewId="0">
      <selection activeCell="K29" sqref="K29:M29"/>
    </sheetView>
  </sheetViews>
  <sheetFormatPr defaultRowHeight="18.75" x14ac:dyDescent="0.4"/>
  <cols>
    <col min="1" max="1" width="6.375" style="2" customWidth="1"/>
    <col min="2" max="2" width="9.25" style="2" customWidth="1"/>
    <col min="3" max="4" width="7.5" style="2" customWidth="1"/>
    <col min="5" max="5" width="4" style="2" customWidth="1"/>
    <col min="6" max="6" width="10.125" style="2" customWidth="1"/>
    <col min="7" max="7" width="6.5" style="2" customWidth="1"/>
    <col min="8" max="8" width="6.875" style="2" customWidth="1"/>
    <col min="9" max="9" width="4.125" style="2" customWidth="1"/>
    <col min="10" max="12" width="4.5" style="2" customWidth="1"/>
    <col min="13" max="14" width="4.75" style="2" customWidth="1"/>
    <col min="15" max="15" width="10.625" style="2" customWidth="1"/>
    <col min="16" max="16" width="16.125" style="2" customWidth="1"/>
    <col min="17" max="16384" width="9" style="2"/>
  </cols>
  <sheetData>
    <row r="1" spans="1:16" s="13" customFormat="1" ht="17.25" customHeight="1" x14ac:dyDescent="0.4">
      <c r="A1" s="142" t="s">
        <v>22</v>
      </c>
      <c r="B1" s="142"/>
      <c r="C1" s="142"/>
      <c r="D1" s="142"/>
      <c r="E1" s="143"/>
      <c r="F1" s="143"/>
      <c r="G1" s="143"/>
      <c r="H1" s="143"/>
      <c r="I1" s="143"/>
      <c r="J1" s="143"/>
      <c r="K1" s="143"/>
      <c r="L1" s="143"/>
      <c r="M1" s="143"/>
      <c r="N1" s="143"/>
    </row>
    <row r="2" spans="1:16" ht="17.25" customHeight="1" x14ac:dyDescent="0.4">
      <c r="A2" s="147"/>
      <c r="B2" s="148"/>
      <c r="C2" s="148"/>
      <c r="D2" s="149"/>
      <c r="E2" s="144"/>
      <c r="F2" s="145"/>
      <c r="G2" s="145"/>
      <c r="H2" s="145"/>
      <c r="I2" s="146"/>
      <c r="J2" s="146"/>
      <c r="K2" s="146"/>
      <c r="L2" s="146"/>
      <c r="M2" s="146"/>
      <c r="N2" s="146"/>
    </row>
    <row r="3" spans="1:16" ht="17.25" customHeight="1" x14ac:dyDescent="0.4">
      <c r="A3" s="150"/>
      <c r="B3" s="150"/>
      <c r="C3" s="150"/>
      <c r="D3" s="150"/>
      <c r="E3" s="145"/>
      <c r="F3" s="145"/>
      <c r="G3" s="145"/>
      <c r="H3" s="145"/>
      <c r="I3" s="146"/>
      <c r="J3" s="146"/>
      <c r="K3" s="146"/>
      <c r="L3" s="146"/>
      <c r="M3" s="146"/>
      <c r="N3" s="146"/>
    </row>
    <row r="4" spans="1:16" ht="19.5" thickBot="1" x14ac:dyDescent="0.45">
      <c r="A4" s="24" t="s">
        <v>36</v>
      </c>
      <c r="B4" s="24"/>
      <c r="C4" s="24"/>
      <c r="D4" s="24"/>
      <c r="E4" s="24"/>
      <c r="F4" s="24"/>
      <c r="G4" s="24"/>
      <c r="H4" s="24"/>
      <c r="I4" s="24"/>
      <c r="J4" s="24"/>
      <c r="K4" s="24"/>
      <c r="L4" s="24"/>
      <c r="M4" s="24"/>
      <c r="N4" s="24"/>
    </row>
    <row r="5" spans="1:16" x14ac:dyDescent="0.4">
      <c r="A5" s="110" t="s">
        <v>37</v>
      </c>
      <c r="B5" s="111"/>
      <c r="C5" s="111"/>
      <c r="D5" s="111"/>
      <c r="E5" s="111"/>
      <c r="F5" s="111"/>
      <c r="G5" s="111"/>
      <c r="H5" s="111"/>
      <c r="I5" s="111"/>
      <c r="J5" s="111"/>
      <c r="K5" s="111"/>
      <c r="L5" s="111"/>
      <c r="M5" s="111"/>
      <c r="N5" s="112"/>
      <c r="O5" s="3"/>
    </row>
    <row r="6" spans="1:16" x14ac:dyDescent="0.4">
      <c r="A6" s="34"/>
      <c r="G6" s="7"/>
      <c r="H6" s="61"/>
      <c r="I6" s="32" t="s">
        <v>14</v>
      </c>
      <c r="J6" s="61"/>
      <c r="K6" s="32" t="s">
        <v>13</v>
      </c>
      <c r="L6" s="61"/>
      <c r="M6" s="32" t="s">
        <v>12</v>
      </c>
      <c r="N6" s="35"/>
    </row>
    <row r="7" spans="1:16" x14ac:dyDescent="0.4">
      <c r="A7" s="34" t="s">
        <v>128</v>
      </c>
      <c r="N7" s="36"/>
    </row>
    <row r="8" spans="1:16" ht="15" customHeight="1" x14ac:dyDescent="0.4">
      <c r="A8" s="34"/>
      <c r="F8" s="2" t="s">
        <v>0</v>
      </c>
      <c r="N8" s="36"/>
    </row>
    <row r="9" spans="1:16" x14ac:dyDescent="0.4">
      <c r="A9" s="34"/>
      <c r="F9" s="5" t="s">
        <v>11</v>
      </c>
      <c r="G9" s="113" t="str">
        <f>IF(計算書⑭!B25="","",計算書⑭!B25)</f>
        <v/>
      </c>
      <c r="H9" s="113"/>
      <c r="I9" s="113"/>
      <c r="J9" s="113"/>
      <c r="K9" s="113"/>
      <c r="L9" s="113"/>
      <c r="M9" s="113"/>
      <c r="N9" s="36"/>
    </row>
    <row r="10" spans="1:16" x14ac:dyDescent="0.4">
      <c r="A10" s="34"/>
      <c r="F10" s="3" t="s">
        <v>1</v>
      </c>
      <c r="G10" s="113" t="str">
        <f>IF(計算書⑭!B24="","",計算書⑭!B24)</f>
        <v/>
      </c>
      <c r="H10" s="113"/>
      <c r="I10" s="113"/>
      <c r="J10" s="113"/>
      <c r="K10" s="113"/>
      <c r="L10" s="113"/>
      <c r="M10" s="113"/>
      <c r="N10" s="36"/>
      <c r="P10" s="11"/>
    </row>
    <row r="11" spans="1:16" x14ac:dyDescent="0.4">
      <c r="A11" s="34"/>
      <c r="F11" s="3" t="s">
        <v>2</v>
      </c>
      <c r="G11" s="113" t="str">
        <f>IF(計算書⑭!B26="","",計算書⑭!B26)</f>
        <v/>
      </c>
      <c r="H11" s="113"/>
      <c r="I11" s="113"/>
      <c r="J11" s="113"/>
      <c r="K11" s="113"/>
      <c r="L11" s="113"/>
      <c r="M11" s="113"/>
      <c r="N11" s="36"/>
    </row>
    <row r="12" spans="1:16" ht="5.25" customHeight="1" x14ac:dyDescent="0.4">
      <c r="A12" s="34"/>
      <c r="F12" s="1"/>
      <c r="N12" s="36"/>
    </row>
    <row r="13" spans="1:16" ht="15" customHeight="1" x14ac:dyDescent="0.4">
      <c r="A13" s="129" t="s">
        <v>120</v>
      </c>
      <c r="B13" s="130"/>
      <c r="C13" s="130"/>
      <c r="D13" s="130"/>
      <c r="E13" s="130"/>
      <c r="F13" s="130"/>
      <c r="G13" s="130"/>
      <c r="H13" s="130"/>
      <c r="I13" s="130"/>
      <c r="J13" s="130"/>
      <c r="K13" s="130"/>
      <c r="L13" s="130"/>
      <c r="M13" s="130"/>
      <c r="N13" s="131"/>
    </row>
    <row r="14" spans="1:16" ht="15" customHeight="1" x14ac:dyDescent="0.4">
      <c r="A14" s="34" t="s">
        <v>59</v>
      </c>
      <c r="E14" s="3"/>
      <c r="F14" s="3"/>
      <c r="N14" s="36"/>
    </row>
    <row r="15" spans="1:16" ht="15" customHeight="1" x14ac:dyDescent="0.4">
      <c r="A15" s="34" t="s">
        <v>25</v>
      </c>
      <c r="N15" s="36"/>
    </row>
    <row r="16" spans="1:16" ht="15" customHeight="1" x14ac:dyDescent="0.4">
      <c r="A16" s="125" t="s">
        <v>60</v>
      </c>
      <c r="B16" s="126"/>
      <c r="C16" s="126"/>
      <c r="D16" s="126"/>
      <c r="E16" s="126"/>
      <c r="F16" s="126"/>
      <c r="G16" s="126"/>
      <c r="H16" s="126"/>
      <c r="I16" s="126"/>
      <c r="J16" s="126"/>
      <c r="K16" s="126"/>
      <c r="L16" s="126"/>
      <c r="M16" s="126"/>
      <c r="N16" s="127"/>
    </row>
    <row r="17" spans="1:15" ht="12.75" customHeight="1" thickBot="1" x14ac:dyDescent="0.45">
      <c r="A17" s="37" t="s">
        <v>23</v>
      </c>
      <c r="N17" s="36"/>
    </row>
    <row r="18" spans="1:15" ht="17.25" customHeight="1" thickBot="1" x14ac:dyDescent="0.45">
      <c r="A18" s="116"/>
      <c r="B18" s="117"/>
      <c r="C18" s="117"/>
      <c r="D18" s="118"/>
      <c r="E18" s="119"/>
      <c r="F18" s="120"/>
      <c r="G18" s="120"/>
      <c r="H18" s="120"/>
      <c r="I18" s="121"/>
      <c r="J18" s="121"/>
      <c r="K18" s="121"/>
      <c r="L18" s="121"/>
      <c r="M18" s="121"/>
      <c r="N18" s="122"/>
    </row>
    <row r="19" spans="1:15" ht="17.25" customHeight="1" x14ac:dyDescent="0.4">
      <c r="A19" s="123"/>
      <c r="B19" s="124"/>
      <c r="C19" s="124"/>
      <c r="D19" s="124"/>
      <c r="E19" s="120"/>
      <c r="F19" s="120"/>
      <c r="G19" s="120"/>
      <c r="H19" s="120"/>
      <c r="I19" s="121"/>
      <c r="J19" s="121"/>
      <c r="K19" s="121"/>
      <c r="L19" s="121"/>
      <c r="M19" s="121"/>
      <c r="N19" s="122"/>
    </row>
    <row r="20" spans="1:15" ht="12" customHeight="1" x14ac:dyDescent="0.4">
      <c r="A20" s="62" t="s">
        <v>28</v>
      </c>
      <c r="B20" s="63"/>
      <c r="C20" s="3"/>
      <c r="D20" s="3"/>
      <c r="E20" s="3"/>
      <c r="F20" s="3"/>
      <c r="G20" s="3"/>
      <c r="H20" s="3"/>
      <c r="I20" s="3"/>
      <c r="J20" s="3"/>
      <c r="K20" s="3"/>
      <c r="L20" s="3"/>
      <c r="M20" s="3"/>
      <c r="N20" s="38"/>
    </row>
    <row r="21" spans="1:15" ht="12" customHeight="1" x14ac:dyDescent="0.4">
      <c r="A21" s="64" t="s">
        <v>29</v>
      </c>
      <c r="B21" s="47"/>
      <c r="C21" s="32"/>
      <c r="D21" s="32"/>
      <c r="E21" s="32"/>
      <c r="F21" s="32"/>
      <c r="G21" s="32"/>
      <c r="H21" s="32"/>
      <c r="I21" s="33"/>
      <c r="J21" s="33"/>
      <c r="K21" s="33"/>
      <c r="L21" s="33"/>
      <c r="M21" s="33"/>
      <c r="N21" s="39"/>
    </row>
    <row r="22" spans="1:15" ht="12" customHeight="1" x14ac:dyDescent="0.4">
      <c r="A22" s="64" t="s">
        <v>30</v>
      </c>
      <c r="B22" s="47"/>
      <c r="C22" s="32"/>
      <c r="D22" s="32"/>
      <c r="E22" s="32"/>
      <c r="F22" s="32"/>
      <c r="G22" s="32"/>
      <c r="H22" s="32"/>
      <c r="I22" s="33"/>
      <c r="J22" s="33"/>
      <c r="K22" s="33"/>
      <c r="L22" s="33"/>
      <c r="M22" s="33"/>
      <c r="N22" s="39"/>
    </row>
    <row r="23" spans="1:15" ht="3" customHeight="1" x14ac:dyDescent="0.4">
      <c r="A23" s="132"/>
      <c r="B23" s="133"/>
      <c r="C23" s="133"/>
      <c r="D23" s="133"/>
      <c r="E23" s="133"/>
      <c r="F23" s="133"/>
      <c r="G23" s="133"/>
      <c r="H23" s="133"/>
      <c r="I23" s="133"/>
      <c r="J23" s="133"/>
      <c r="K23" s="133"/>
      <c r="L23" s="133"/>
      <c r="M23" s="133"/>
      <c r="N23" s="134"/>
      <c r="O23" s="3"/>
    </row>
    <row r="24" spans="1:15" ht="12" customHeight="1" x14ac:dyDescent="0.4">
      <c r="A24" s="34" t="s">
        <v>26</v>
      </c>
      <c r="G24" s="32"/>
      <c r="H24" s="32"/>
      <c r="I24" s="32"/>
      <c r="J24" s="32"/>
      <c r="K24" s="32"/>
      <c r="L24" s="32"/>
      <c r="M24" s="32"/>
      <c r="N24" s="35"/>
    </row>
    <row r="25" spans="1:15" ht="15" customHeight="1" x14ac:dyDescent="0.4">
      <c r="A25" s="34" t="s">
        <v>39</v>
      </c>
      <c r="G25" s="32"/>
      <c r="H25" s="32"/>
      <c r="I25" s="32"/>
      <c r="J25" s="32"/>
      <c r="K25" s="32"/>
      <c r="L25" s="32"/>
      <c r="M25" s="32"/>
      <c r="N25" s="35"/>
    </row>
    <row r="26" spans="1:15" ht="15" customHeight="1" x14ac:dyDescent="0.4">
      <c r="A26" s="34" t="s">
        <v>38</v>
      </c>
      <c r="G26" s="32"/>
      <c r="H26" s="32"/>
      <c r="I26" s="32"/>
      <c r="J26" s="32"/>
      <c r="K26" s="32"/>
      <c r="L26" s="32"/>
      <c r="M26" s="32"/>
      <c r="N26" s="35"/>
    </row>
    <row r="27" spans="1:15" ht="15" customHeight="1" x14ac:dyDescent="0.4">
      <c r="A27" s="34" t="s">
        <v>40</v>
      </c>
      <c r="G27" s="32"/>
      <c r="H27" s="32"/>
      <c r="I27" s="32"/>
      <c r="J27" s="32"/>
      <c r="K27" s="32"/>
      <c r="L27" s="32"/>
      <c r="M27" s="32"/>
      <c r="N27" s="35"/>
    </row>
    <row r="28" spans="1:15" ht="15" customHeight="1" x14ac:dyDescent="0.35">
      <c r="A28" s="34"/>
      <c r="B28" s="18" t="s">
        <v>41</v>
      </c>
      <c r="C28" s="135" t="s">
        <v>3</v>
      </c>
      <c r="I28" s="128" t="s">
        <v>31</v>
      </c>
      <c r="J28" s="128"/>
      <c r="K28" s="141" t="str">
        <f>IF(計算書⑭!F14="","",計算書⑭!F14)</f>
        <v/>
      </c>
      <c r="L28" s="141"/>
      <c r="M28" s="30" t="s">
        <v>32</v>
      </c>
      <c r="N28" s="35"/>
    </row>
    <row r="29" spans="1:15" ht="15" customHeight="1" x14ac:dyDescent="0.4">
      <c r="A29" s="34"/>
      <c r="B29" s="23" t="s">
        <v>42</v>
      </c>
      <c r="C29" s="135"/>
      <c r="G29" s="126"/>
      <c r="H29" s="126"/>
      <c r="I29" s="114"/>
      <c r="J29" s="114"/>
      <c r="K29" s="115"/>
      <c r="L29" s="115"/>
      <c r="M29" s="115"/>
      <c r="N29" s="36"/>
      <c r="O29" s="22"/>
    </row>
    <row r="30" spans="1:15" ht="17.25" customHeight="1" x14ac:dyDescent="0.4">
      <c r="A30" s="34"/>
      <c r="B30" s="25" t="s">
        <v>34</v>
      </c>
      <c r="G30" s="31"/>
      <c r="H30" s="31"/>
      <c r="I30" s="136" t="str">
        <f>IF(計算書⑭!F4="","",計算書⑭!F4)</f>
        <v/>
      </c>
      <c r="J30" s="136"/>
      <c r="K30" s="136"/>
      <c r="L30" s="136"/>
      <c r="M30" s="9" t="s">
        <v>6</v>
      </c>
      <c r="N30" s="36"/>
    </row>
    <row r="31" spans="1:15" ht="17.25" customHeight="1" x14ac:dyDescent="0.4">
      <c r="A31" s="34"/>
      <c r="B31" s="26" t="s">
        <v>43</v>
      </c>
      <c r="G31" s="31"/>
      <c r="H31" s="31"/>
      <c r="I31" s="137" t="str">
        <f>IF(計算書⑭!F5="","",計算書⑭!F5)</f>
        <v/>
      </c>
      <c r="J31" s="137"/>
      <c r="K31" s="137"/>
      <c r="L31" s="137"/>
      <c r="M31" s="9" t="s">
        <v>6</v>
      </c>
      <c r="N31" s="36"/>
    </row>
    <row r="32" spans="1:15" ht="17.25" customHeight="1" x14ac:dyDescent="0.35">
      <c r="A32" s="34"/>
      <c r="B32" s="26" t="s">
        <v>44</v>
      </c>
      <c r="G32" s="27"/>
      <c r="H32" s="31"/>
      <c r="I32" s="137" t="str">
        <f>IF(計算書⑭!F6="","",計算書⑭!F6)</f>
        <v/>
      </c>
      <c r="J32" s="137"/>
      <c r="K32" s="137"/>
      <c r="L32" s="137"/>
      <c r="M32" s="9" t="s">
        <v>6</v>
      </c>
      <c r="N32" s="36"/>
    </row>
    <row r="33" spans="1:15" ht="15" customHeight="1" x14ac:dyDescent="0.35">
      <c r="A33" s="34" t="s">
        <v>45</v>
      </c>
      <c r="B33" s="26"/>
      <c r="C33" s="32"/>
      <c r="G33" s="27"/>
      <c r="H33" s="31"/>
      <c r="I33" s="12"/>
      <c r="J33" s="12"/>
      <c r="K33" s="12"/>
      <c r="L33" s="12"/>
      <c r="M33" s="7"/>
      <c r="N33" s="36"/>
    </row>
    <row r="34" spans="1:15" ht="15" customHeight="1" x14ac:dyDescent="0.4">
      <c r="A34" s="34"/>
      <c r="B34" s="139" t="s">
        <v>46</v>
      </c>
      <c r="C34" s="139"/>
      <c r="D34" s="135" t="s">
        <v>3</v>
      </c>
      <c r="I34" s="128" t="s">
        <v>31</v>
      </c>
      <c r="J34" s="128"/>
      <c r="K34" s="141" t="str">
        <f>IF(計算書⑭!F16="","",計算書⑭!F16)</f>
        <v/>
      </c>
      <c r="L34" s="141"/>
      <c r="M34" s="30" t="s">
        <v>32</v>
      </c>
      <c r="N34" s="36"/>
    </row>
    <row r="35" spans="1:15" ht="17.25" customHeight="1" x14ac:dyDescent="0.4">
      <c r="A35" s="34"/>
      <c r="B35" s="140" t="s">
        <v>47</v>
      </c>
      <c r="C35" s="140"/>
      <c r="D35" s="135"/>
      <c r="G35" s="126"/>
      <c r="H35" s="126"/>
      <c r="I35" s="151"/>
      <c r="J35" s="151"/>
      <c r="K35" s="115"/>
      <c r="L35" s="115"/>
      <c r="M35" s="115"/>
      <c r="N35" s="36"/>
    </row>
    <row r="36" spans="1:15" ht="17.25" customHeight="1" x14ac:dyDescent="0.35">
      <c r="A36" s="34"/>
      <c r="B36" s="26" t="s">
        <v>48</v>
      </c>
      <c r="G36" s="27"/>
      <c r="H36" s="31"/>
      <c r="I36" s="136" t="str">
        <f>IF(計算書⑭!F9="","",計算書⑭!F9)</f>
        <v/>
      </c>
      <c r="J36" s="136"/>
      <c r="K36" s="136"/>
      <c r="L36" s="136"/>
      <c r="M36" s="9" t="s">
        <v>6</v>
      </c>
      <c r="N36" s="36"/>
    </row>
    <row r="37" spans="1:15" ht="3.75" customHeight="1" x14ac:dyDescent="0.4">
      <c r="A37" s="34"/>
      <c r="B37" s="21"/>
      <c r="C37" s="32"/>
      <c r="G37" s="23"/>
      <c r="H37" s="31"/>
      <c r="I37" s="12"/>
      <c r="J37" s="12"/>
      <c r="K37" s="12"/>
      <c r="L37" s="12"/>
      <c r="M37" s="7"/>
      <c r="N37" s="36"/>
    </row>
    <row r="38" spans="1:15" ht="15" customHeight="1" x14ac:dyDescent="0.4">
      <c r="A38" s="34" t="s">
        <v>35</v>
      </c>
      <c r="G38" s="32"/>
      <c r="H38" s="32"/>
      <c r="I38" s="32"/>
      <c r="J38" s="32"/>
      <c r="K38" s="32"/>
      <c r="L38" s="32"/>
      <c r="M38" s="32"/>
      <c r="N38" s="35"/>
    </row>
    <row r="39" spans="1:15" ht="15" customHeight="1" x14ac:dyDescent="0.4">
      <c r="A39" s="34" t="s">
        <v>49</v>
      </c>
      <c r="G39" s="32"/>
      <c r="H39" s="32"/>
      <c r="I39" s="32"/>
      <c r="J39" s="32"/>
      <c r="K39" s="32"/>
      <c r="L39" s="32"/>
      <c r="M39" s="32"/>
      <c r="N39" s="35"/>
    </row>
    <row r="40" spans="1:15" ht="15" customHeight="1" x14ac:dyDescent="0.4">
      <c r="A40" s="34"/>
      <c r="C40" s="32" t="s">
        <v>50</v>
      </c>
      <c r="D40" s="135" t="s">
        <v>3</v>
      </c>
      <c r="G40" s="3"/>
      <c r="H40" s="3"/>
      <c r="I40" s="3"/>
      <c r="J40" s="3"/>
      <c r="K40" s="28"/>
      <c r="L40" s="28"/>
      <c r="M40" s="7"/>
      <c r="N40" s="35"/>
    </row>
    <row r="41" spans="1:15" ht="15" customHeight="1" x14ac:dyDescent="0.4">
      <c r="A41" s="34"/>
      <c r="C41" s="29" t="s">
        <v>51</v>
      </c>
      <c r="D41" s="135"/>
      <c r="I41" s="128" t="s">
        <v>24</v>
      </c>
      <c r="J41" s="128"/>
      <c r="K41" s="141" t="str">
        <f>IF(計算書⑭!F18="","",計算書⑭!F18)</f>
        <v/>
      </c>
      <c r="L41" s="141"/>
      <c r="M41" s="30" t="s">
        <v>33</v>
      </c>
      <c r="N41" s="36"/>
      <c r="O41" s="22"/>
    </row>
    <row r="42" spans="1:15" ht="17.25" customHeight="1" x14ac:dyDescent="0.4">
      <c r="A42" s="34"/>
      <c r="B42" s="25" t="s">
        <v>52</v>
      </c>
      <c r="G42" s="31"/>
      <c r="H42" s="31"/>
      <c r="I42" s="137" t="str">
        <f>IF(計算書⑭!F10="","",計算書⑭!F10)</f>
        <v/>
      </c>
      <c r="J42" s="137"/>
      <c r="K42" s="136"/>
      <c r="L42" s="136"/>
      <c r="M42" s="9" t="s">
        <v>6</v>
      </c>
      <c r="N42" s="36"/>
    </row>
    <row r="43" spans="1:15" ht="15" customHeight="1" x14ac:dyDescent="0.4">
      <c r="A43" s="34" t="s">
        <v>45</v>
      </c>
      <c r="G43" s="32"/>
      <c r="H43" s="32"/>
      <c r="I43" s="32"/>
      <c r="J43" s="32"/>
      <c r="K43" s="32"/>
      <c r="L43" s="32"/>
      <c r="M43" s="32"/>
      <c r="N43" s="35"/>
    </row>
    <row r="44" spans="1:15" ht="15" customHeight="1" x14ac:dyDescent="0.4">
      <c r="A44" s="34"/>
      <c r="B44" s="139" t="s">
        <v>53</v>
      </c>
      <c r="C44" s="139"/>
      <c r="D44" s="135" t="s">
        <v>3</v>
      </c>
      <c r="G44" s="3"/>
      <c r="H44" s="3"/>
      <c r="I44" s="3"/>
      <c r="J44" s="3"/>
      <c r="K44" s="28"/>
      <c r="L44" s="28"/>
      <c r="M44" s="7"/>
      <c r="N44" s="35"/>
    </row>
    <row r="45" spans="1:15" ht="15" customHeight="1" x14ac:dyDescent="0.4">
      <c r="A45" s="34"/>
      <c r="B45" s="140" t="s">
        <v>47</v>
      </c>
      <c r="C45" s="140"/>
      <c r="D45" s="135"/>
      <c r="I45" s="128" t="s">
        <v>24</v>
      </c>
      <c r="J45" s="128"/>
      <c r="K45" s="141" t="str">
        <f>IF(計算書⑭!F20="","",計算書⑭!F20)</f>
        <v/>
      </c>
      <c r="L45" s="141"/>
      <c r="M45" s="30" t="s">
        <v>32</v>
      </c>
      <c r="N45" s="36"/>
      <c r="O45" s="22"/>
    </row>
    <row r="46" spans="1:15" ht="17.25" customHeight="1" x14ac:dyDescent="0.4">
      <c r="A46" s="34"/>
      <c r="B46" s="25" t="s">
        <v>54</v>
      </c>
      <c r="G46" s="31"/>
      <c r="H46" s="31"/>
      <c r="I46" s="137" t="str">
        <f>IF(計算書⑭!F13="","",計算書⑭!F13)</f>
        <v/>
      </c>
      <c r="J46" s="137"/>
      <c r="K46" s="137"/>
      <c r="L46" s="136"/>
      <c r="M46" s="9" t="s">
        <v>6</v>
      </c>
      <c r="N46" s="36"/>
    </row>
    <row r="47" spans="1:15" ht="5.25" customHeight="1" thickBot="1" x14ac:dyDescent="0.45">
      <c r="A47" s="40"/>
      <c r="B47" s="41"/>
      <c r="C47" s="41"/>
      <c r="D47" s="41"/>
      <c r="E47" s="41"/>
      <c r="F47" s="41"/>
      <c r="G47" s="42"/>
      <c r="H47" s="42"/>
      <c r="I47" s="42"/>
      <c r="J47" s="43"/>
      <c r="K47" s="43"/>
      <c r="L47" s="43"/>
      <c r="M47" s="44"/>
      <c r="N47" s="45"/>
    </row>
    <row r="48" spans="1:15" ht="3" customHeight="1" x14ac:dyDescent="0.4">
      <c r="G48" s="8"/>
      <c r="H48" s="8"/>
      <c r="I48" s="8"/>
      <c r="J48" s="12"/>
      <c r="K48" s="12"/>
      <c r="L48" s="12"/>
      <c r="M48" s="7"/>
    </row>
    <row r="49" spans="1:18" s="13" customFormat="1" ht="15" customHeight="1" x14ac:dyDescent="0.4">
      <c r="A49" s="138" t="s">
        <v>56</v>
      </c>
      <c r="B49" s="138"/>
      <c r="C49" s="138"/>
      <c r="D49" s="138"/>
      <c r="E49" s="138"/>
      <c r="F49" s="138"/>
      <c r="G49" s="138"/>
      <c r="H49" s="138"/>
      <c r="I49" s="138"/>
      <c r="J49" s="138"/>
      <c r="K49" s="138"/>
      <c r="L49" s="138"/>
      <c r="M49" s="138"/>
      <c r="N49" s="138"/>
    </row>
    <row r="50" spans="1:18" s="13" customFormat="1" ht="15" customHeight="1" x14ac:dyDescent="0.4">
      <c r="B50" s="13" t="s">
        <v>58</v>
      </c>
      <c r="G50" s="14"/>
      <c r="H50" s="14"/>
      <c r="I50" s="14"/>
      <c r="J50" s="15"/>
      <c r="K50" s="15"/>
      <c r="L50" s="15"/>
      <c r="M50" s="16"/>
    </row>
    <row r="51" spans="1:18" s="13" customFormat="1" ht="15" customHeight="1" x14ac:dyDescent="0.4">
      <c r="B51" s="13" t="s">
        <v>57</v>
      </c>
      <c r="G51" s="14"/>
      <c r="H51" s="14"/>
      <c r="I51" s="14"/>
      <c r="J51" s="15"/>
      <c r="K51" s="15"/>
      <c r="L51" s="15"/>
      <c r="M51" s="16"/>
    </row>
    <row r="52" spans="1:18" s="13" customFormat="1" ht="15" customHeight="1" x14ac:dyDescent="0.4">
      <c r="A52" s="13" t="s">
        <v>55</v>
      </c>
      <c r="G52" s="14"/>
      <c r="H52" s="14"/>
      <c r="I52" s="14"/>
      <c r="J52" s="15"/>
      <c r="K52" s="15"/>
      <c r="L52" s="15"/>
      <c r="M52" s="16"/>
    </row>
    <row r="53" spans="1:18" s="13" customFormat="1" ht="2.25" customHeight="1" x14ac:dyDescent="0.4">
      <c r="G53" s="14"/>
      <c r="H53" s="14"/>
      <c r="I53" s="14"/>
      <c r="J53" s="15"/>
      <c r="K53" s="15"/>
      <c r="L53" s="15"/>
      <c r="M53" s="16"/>
    </row>
    <row r="54" spans="1:18" s="13" customFormat="1" ht="15" customHeight="1" x14ac:dyDescent="0.4">
      <c r="A54" s="13" t="s">
        <v>4</v>
      </c>
    </row>
    <row r="55" spans="1:18" s="13" customFormat="1" ht="15" customHeight="1" x14ac:dyDescent="0.4">
      <c r="A55" s="138" t="s">
        <v>5</v>
      </c>
      <c r="B55" s="138"/>
      <c r="C55" s="138"/>
      <c r="D55" s="138"/>
      <c r="E55" s="138"/>
      <c r="F55" s="138"/>
      <c r="G55" s="138"/>
      <c r="H55" s="138"/>
      <c r="I55" s="138"/>
      <c r="J55" s="138"/>
      <c r="K55" s="138"/>
      <c r="L55" s="138"/>
      <c r="M55" s="138"/>
      <c r="N55" s="17"/>
      <c r="O55" s="17"/>
      <c r="P55" s="17"/>
      <c r="Q55" s="17"/>
      <c r="R55" s="17"/>
    </row>
    <row r="56" spans="1:18" s="13" customFormat="1" ht="15" customHeight="1" x14ac:dyDescent="0.4">
      <c r="A56" s="13" t="s">
        <v>9</v>
      </c>
    </row>
    <row r="57" spans="1:18" s="13" customFormat="1" ht="15" customHeight="1" x14ac:dyDescent="0.4">
      <c r="A57" s="13" t="s">
        <v>27</v>
      </c>
    </row>
    <row r="58" spans="1:18" ht="3.75" customHeight="1" x14ac:dyDescent="0.4"/>
    <row r="59" spans="1:18" ht="3.75" customHeight="1" x14ac:dyDescent="0.4">
      <c r="A59" s="6"/>
      <c r="B59" s="6"/>
      <c r="C59" s="6"/>
      <c r="D59" s="6"/>
      <c r="E59" s="6"/>
      <c r="F59" s="6"/>
      <c r="G59" s="6"/>
      <c r="H59" s="6"/>
      <c r="I59" s="6"/>
      <c r="J59" s="6"/>
      <c r="K59" s="6"/>
      <c r="L59" s="6"/>
      <c r="M59" s="6"/>
    </row>
    <row r="60" spans="1:18" ht="17.25" customHeight="1" x14ac:dyDescent="0.4">
      <c r="A60" s="2" t="s">
        <v>129</v>
      </c>
    </row>
    <row r="61" spans="1:18" ht="17.25" customHeight="1" x14ac:dyDescent="0.4">
      <c r="A61" s="4" t="s">
        <v>7</v>
      </c>
    </row>
    <row r="62" spans="1:18" ht="17.25" customHeight="1" x14ac:dyDescent="0.4">
      <c r="A62" s="2" t="s">
        <v>8</v>
      </c>
      <c r="G62" s="3" t="s">
        <v>130</v>
      </c>
    </row>
    <row r="63" spans="1:18" ht="5.25" customHeight="1" x14ac:dyDescent="0.4"/>
    <row r="64" spans="1:18" ht="22.5" customHeight="1" x14ac:dyDescent="0.4">
      <c r="A64" s="126" t="s">
        <v>10</v>
      </c>
      <c r="B64" s="126"/>
      <c r="C64" s="126"/>
      <c r="D64" s="126"/>
      <c r="E64" s="126"/>
      <c r="F64" s="126"/>
      <c r="G64" s="126"/>
      <c r="H64" s="126"/>
      <c r="I64" s="126"/>
      <c r="J64" s="126"/>
      <c r="K64" s="126"/>
      <c r="L64" s="126"/>
      <c r="M64" s="126"/>
      <c r="N64" s="10"/>
    </row>
  </sheetData>
  <mergeCells count="51">
    <mergeCell ref="I46:L46"/>
    <mergeCell ref="B44:C44"/>
    <mergeCell ref="B45:C45"/>
    <mergeCell ref="I34:J34"/>
    <mergeCell ref="D44:D45"/>
    <mergeCell ref="I45:J45"/>
    <mergeCell ref="G35:H35"/>
    <mergeCell ref="I35:J35"/>
    <mergeCell ref="K35:M35"/>
    <mergeCell ref="I36:L36"/>
    <mergeCell ref="I41:J41"/>
    <mergeCell ref="K41:L41"/>
    <mergeCell ref="K45:L45"/>
    <mergeCell ref="A1:N1"/>
    <mergeCell ref="E2:H2"/>
    <mergeCell ref="E3:H3"/>
    <mergeCell ref="I2:N2"/>
    <mergeCell ref="I3:N3"/>
    <mergeCell ref="A2:D2"/>
    <mergeCell ref="A3:D3"/>
    <mergeCell ref="A64:M64"/>
    <mergeCell ref="A23:N23"/>
    <mergeCell ref="C28:C29"/>
    <mergeCell ref="G29:H29"/>
    <mergeCell ref="I30:L30"/>
    <mergeCell ref="I31:L31"/>
    <mergeCell ref="A55:M55"/>
    <mergeCell ref="D40:D41"/>
    <mergeCell ref="I32:L32"/>
    <mergeCell ref="I42:L42"/>
    <mergeCell ref="B34:C34"/>
    <mergeCell ref="B35:C35"/>
    <mergeCell ref="D34:D35"/>
    <mergeCell ref="K28:L28"/>
    <mergeCell ref="K34:L34"/>
    <mergeCell ref="A49:N49"/>
    <mergeCell ref="A5:N5"/>
    <mergeCell ref="G9:M9"/>
    <mergeCell ref="I29:J29"/>
    <mergeCell ref="K29:M29"/>
    <mergeCell ref="G10:M10"/>
    <mergeCell ref="G11:M11"/>
    <mergeCell ref="A18:D18"/>
    <mergeCell ref="E18:H18"/>
    <mergeCell ref="I18:N18"/>
    <mergeCell ref="A19:D19"/>
    <mergeCell ref="E19:H19"/>
    <mergeCell ref="I19:N19"/>
    <mergeCell ref="A16:N16"/>
    <mergeCell ref="I28:J28"/>
    <mergeCell ref="A13:N13"/>
  </mergeCells>
  <phoneticPr fontId="1"/>
  <dataValidations count="1">
    <dataValidation type="list" allowBlank="1" showInputMessage="1" showErrorMessage="1" sqref="G24:G27" xr:uid="{00000000-0002-0000-0200-000000000000}">
      <formula1>"昭和,平成,令和"</formula1>
    </dataValidation>
  </dataValidations>
  <pageMargins left="0.94" right="0.27559055118110237" top="0.24" bottom="0.19685039370078741" header="0.28000000000000003" footer="0.31496062992125984"/>
  <pageSetup paperSize="9" scale="89" fitToWidth="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必要書類等</vt:lpstr>
      <vt:lpstr>計算書⑭</vt:lpstr>
      <vt:lpstr>申請書5(イ)ｰ⑭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2022-02-02T06:21:32Z</cp:lastPrinted>
  <dcterms:created xsi:type="dcterms:W3CDTF">2021-04-20T06:19:02Z</dcterms:created>
  <dcterms:modified xsi:type="dcterms:W3CDTF">2023-08-08T01:47:53Z</dcterms:modified>
</cp:coreProperties>
</file>