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youkou\R5産業振興課\03：産業企画班\11_セーフティネット\SN5（様式）最新版220210\申請書・売上高推移表一体型\"/>
    </mc:Choice>
  </mc:AlternateContent>
  <xr:revisionPtr revIDLastSave="0" documentId="13_ncr:1_{2AD02936-B9F8-43C2-982C-E0A001D63133}" xr6:coauthVersionLast="44" xr6:coauthVersionMax="44" xr10:uidLastSave="{00000000-0000-0000-0000-000000000000}"/>
  <bookViews>
    <workbookView xWindow="-120" yWindow="-120" windowWidth="29040" windowHeight="15840" activeTab="2" xr2:uid="{00000000-000D-0000-FFFF-FFFF00000000}"/>
  </bookViews>
  <sheets>
    <sheet name="必要書類等" sheetId="10" r:id="rId1"/>
    <sheet name="計算書⑪" sheetId="8" r:id="rId2"/>
    <sheet name="5(イ)ｰ⑪" sheetId="3" r:id="rId3"/>
  </sheets>
  <definedNames>
    <definedName name="_xlnm.Print_Area" localSheetId="1">計算書⑪!$A$1:$M$19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9" i="3" l="1"/>
  <c r="G11" i="3"/>
  <c r="G10" i="3"/>
  <c r="G9" i="3"/>
  <c r="J7" i="8"/>
  <c r="J14" i="8"/>
  <c r="L14" i="8"/>
  <c r="L11" i="8"/>
  <c r="J11" i="8"/>
  <c r="L7" i="8"/>
  <c r="I30" i="3" l="1"/>
  <c r="J29" i="3"/>
  <c r="J26" i="3"/>
  <c r="J25" i="3"/>
  <c r="J23" i="3"/>
  <c r="J22" i="3"/>
  <c r="K20" i="3"/>
  <c r="J33" i="3"/>
  <c r="J32" i="3"/>
</calcChain>
</file>

<file path=xl/sharedStrings.xml><?xml version="1.0" encoding="utf-8"?>
<sst xmlns="http://schemas.openxmlformats.org/spreadsheetml/2006/main" count="148" uniqueCount="106">
  <si>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</si>
  <si>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</si>
  <si>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</si>
  <si>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</si>
  <si>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</si>
  <si>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</si>
  <si>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</si>
  <si>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Ｂ－Ａ</t>
    <phoneticPr fontId="1"/>
  </si>
  <si>
    <t>Ｂ</t>
    <phoneticPr fontId="1"/>
  </si>
  <si>
    <t>円</t>
    <rPh sb="0" eb="1">
      <t>エン</t>
    </rPh>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</si>
  <si>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</si>
  <si>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</si>
  <si>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</si>
  <si>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</si>
  <si>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</si>
  <si>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</si>
  <si>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</si>
  <si>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私は　　　　</t>
    <phoneticPr fontId="1"/>
  </si>
  <si>
    <t>売上高等</t>
    <rPh sb="0" eb="2">
      <t>ウリアゲ</t>
    </rPh>
    <rPh sb="2" eb="3">
      <t>ダカ</t>
    </rPh>
    <rPh sb="3" eb="4">
      <t>トウ</t>
    </rPh>
    <phoneticPr fontId="1"/>
  </si>
  <si>
    <t>％</t>
    <phoneticPr fontId="1"/>
  </si>
  <si>
    <t>全体の減少率</t>
    <rPh sb="0" eb="2">
      <t>ゼンタイ</t>
    </rPh>
    <rPh sb="3" eb="5">
      <t>ゲンショウ</t>
    </rPh>
    <rPh sb="5" eb="6">
      <t>リツ</t>
    </rPh>
    <phoneticPr fontId="1"/>
  </si>
  <si>
    <t>全体の売上高等</t>
    <rPh sb="0" eb="2">
      <t>ゼンタイ</t>
    </rPh>
    <rPh sb="3" eb="5">
      <t>ウリアゲ</t>
    </rPh>
    <rPh sb="5" eb="6">
      <t>ダカ</t>
    </rPh>
    <rPh sb="6" eb="7">
      <t>トウ</t>
    </rPh>
    <phoneticPr fontId="1"/>
  </si>
  <si>
    <t>（注３）○○○○には、「販売数量の減少」又は「売上高の減少」等を入れる。</t>
    <phoneticPr fontId="1"/>
  </si>
  <si>
    <t>認定権者記載欄</t>
    <rPh sb="0" eb="2">
      <t>ニンテイ</t>
    </rPh>
    <rPh sb="2" eb="3">
      <t>ケン</t>
    </rPh>
    <rPh sb="3" eb="4">
      <t>シャ</t>
    </rPh>
    <rPh sb="4" eb="6">
      <t>キサイ</t>
    </rPh>
    <rPh sb="6" eb="7">
      <t>ラン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</si>
  <si>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</si>
  <si>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</si>
  <si>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t>🔴法人</t>
    <rPh sb="2" eb="4">
      <t>ホウジン</t>
    </rPh>
    <phoneticPr fontId="1"/>
  </si>
  <si>
    <t>履歴事項全部証明書（発行から3カ月以内のもの）</t>
    <rPh sb="10" eb="12">
      <t>ハッコウ</t>
    </rPh>
    <phoneticPr fontId="1"/>
  </si>
  <si>
    <t>🔴個人事業主</t>
    <rPh sb="2" eb="4">
      <t>コジン</t>
    </rPh>
    <rPh sb="4" eb="7">
      <t>ジギョウヌシ</t>
    </rPh>
    <phoneticPr fontId="1"/>
  </si>
  <si>
    <t>①直近の確定申告書（第一表）
②下記のうちいずれか1つ（事業所住所が確認できるもの）
　個人事業開業届出書、営業許可証、各種登録証</t>
    <rPh sb="28" eb="31">
      <t>ジギョウショ</t>
    </rPh>
    <rPh sb="31" eb="33">
      <t>ジュウショ</t>
    </rPh>
    <rPh sb="34" eb="36">
      <t>カクニン</t>
    </rPh>
    <phoneticPr fontId="1"/>
  </si>
  <si>
    <t>行うことが必要です。</t>
    <rPh sb="0" eb="1">
      <t>オコナ</t>
    </rPh>
    <rPh sb="5" eb="7">
      <t>ヒツヨウ</t>
    </rPh>
    <phoneticPr fontId="1"/>
  </si>
  <si>
    <t>主たる業種の減少率</t>
    <rPh sb="0" eb="1">
      <t>シュ</t>
    </rPh>
    <rPh sb="3" eb="5">
      <t>ギョウシュ</t>
    </rPh>
    <rPh sb="6" eb="9">
      <t>ゲンショウリツ</t>
    </rPh>
    <phoneticPr fontId="1"/>
  </si>
  <si>
    <t>主たる業種の売上高等</t>
    <rPh sb="0" eb="1">
      <t>シュ</t>
    </rPh>
    <rPh sb="3" eb="5">
      <t>ギョウシュ</t>
    </rPh>
    <rPh sb="6" eb="8">
      <t>ウリアゲ</t>
    </rPh>
    <rPh sb="8" eb="9">
      <t>ダカ</t>
    </rPh>
    <rPh sb="9" eb="10">
      <t>トウ</t>
    </rPh>
    <phoneticPr fontId="1"/>
  </si>
  <si>
    <t>（注２）○○○には、主たる事業が属する業種（日本標準産業分類の細分類番号と細分類業種名）を記載。</t>
    <phoneticPr fontId="1"/>
  </si>
  <si>
    <t>（イ）最近１か月間の売上高等</t>
    <phoneticPr fontId="1"/>
  </si>
  <si>
    <t>（ロ）最近３か月間の売上高等の実績見込み</t>
    <phoneticPr fontId="1"/>
  </si>
  <si>
    <r>
      <t>％</t>
    </r>
    <r>
      <rPr>
        <sz val="8"/>
        <color theme="1"/>
        <rFont val="游ゴシック"/>
        <family val="3"/>
        <charset val="128"/>
        <scheme val="minor"/>
      </rPr>
      <t>（実績見込み）</t>
    </r>
    <rPh sb="2" eb="4">
      <t>ジッセキ</t>
    </rPh>
    <rPh sb="4" eb="6">
      <t>ミコ</t>
    </rPh>
    <phoneticPr fontId="1"/>
  </si>
  <si>
    <t>C：Ａの期間後２か月間の見込み売上高等</t>
    <phoneticPr fontId="1"/>
  </si>
  <si>
    <t>Ａ：申込み時点における最近1か月間の売上高等</t>
    <phoneticPr fontId="1"/>
  </si>
  <si>
    <t>様式第５-(イ)-⑪</t>
    <rPh sb="0" eb="2">
      <t>ヨウシキ</t>
    </rPh>
    <rPh sb="2" eb="3">
      <t>ダイ</t>
    </rPh>
    <phoneticPr fontId="1"/>
  </si>
  <si>
    <t>中小企業信用保険法第２条第５項第５号の規定による認定申請書（イ-⑪）</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</si>
  <si>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Ｂ：令和元年１２月の売上高等</t>
    <phoneticPr fontId="1"/>
  </si>
  <si>
    <t>B×3</t>
    <phoneticPr fontId="1"/>
  </si>
  <si>
    <t>（注１）本様式は、業歴３ヶ月以上１年１ヶ月未満の場合あるいは前年以降、事業拡大等により前年比較が適当でない</t>
    <phoneticPr fontId="1"/>
  </si>
  <si>
    <t>特段の事情がある場合で、主たる事業（最近１年間の売上高等が最も大きい事業）が属する業種（主たる業種）</t>
    <phoneticPr fontId="1"/>
  </si>
  <si>
    <t>が指定業種である場合であって、主たる業種及び申請者全体の売上高等の双方が認定基準を満たす場合に</t>
    <phoneticPr fontId="1"/>
  </si>
  <si>
    <t>使用する。</t>
    <phoneticPr fontId="1"/>
  </si>
  <si>
    <t>　対して、経営安定関連保証の申込みを行うことが必要です。</t>
    <rPh sb="1" eb="2">
      <t>タイ</t>
    </rPh>
    <rPh sb="5" eb="7">
      <t>ケイエイ</t>
    </rPh>
    <rPh sb="7" eb="9">
      <t>アンテイ</t>
    </rPh>
    <rPh sb="9" eb="11">
      <t>カンレン</t>
    </rPh>
    <phoneticPr fontId="1"/>
  </si>
  <si>
    <t>様式第５ー（イ）ー⑪</t>
    <rPh sb="0" eb="2">
      <t>ヨウシキ</t>
    </rPh>
    <rPh sb="2" eb="3">
      <t>ダイ</t>
    </rPh>
    <phoneticPr fontId="1"/>
  </si>
  <si>
    <t>主たる業種</t>
    <rPh sb="0" eb="1">
      <t>シュ</t>
    </rPh>
    <rPh sb="3" eb="5">
      <t>ギョウシュ</t>
    </rPh>
    <phoneticPr fontId="1"/>
  </si>
  <si>
    <t>企業全体</t>
    <rPh sb="0" eb="2">
      <t>キギョウ</t>
    </rPh>
    <rPh sb="2" eb="4">
      <t>ゼンタイ</t>
    </rPh>
    <phoneticPr fontId="1"/>
  </si>
  <si>
    <r>
      <t xml:space="preserve">最近１か月間の売上高
</t>
    </r>
    <r>
      <rPr>
        <sz val="10.5"/>
        <color rgb="FF000000"/>
        <rFont val="游ゴシック"/>
        <family val="3"/>
        <charset val="128"/>
      </rPr>
      <t>※最近1か月は、原則申請月の前月です。</t>
    </r>
    <rPh sb="0" eb="2">
      <t>サイキン</t>
    </rPh>
    <phoneticPr fontId="16"/>
  </si>
  <si>
    <t>月</t>
    <rPh sb="0" eb="1">
      <t>ゲツ</t>
    </rPh>
    <phoneticPr fontId="1"/>
  </si>
  <si>
    <t>A</t>
    <phoneticPr fontId="1"/>
  </si>
  <si>
    <t>Aの1か月後の見込み売上高</t>
    <rPh sb="4" eb="5">
      <t>ゲツ</t>
    </rPh>
    <rPh sb="5" eb="6">
      <t>ゴ</t>
    </rPh>
    <rPh sb="7" eb="9">
      <t>ミコ</t>
    </rPh>
    <rPh sb="10" eb="12">
      <t>ウリアゲ</t>
    </rPh>
    <phoneticPr fontId="1"/>
  </si>
  <si>
    <t>C1</t>
    <phoneticPr fontId="1"/>
  </si>
  <si>
    <t>Aの2か月後の見込み売上高</t>
    <rPh sb="4" eb="5">
      <t>ゲツ</t>
    </rPh>
    <rPh sb="5" eb="6">
      <t>ゴ</t>
    </rPh>
    <rPh sb="7" eb="9">
      <t>ミコ</t>
    </rPh>
    <rPh sb="10" eb="12">
      <t>ウリアゲ</t>
    </rPh>
    <phoneticPr fontId="1"/>
  </si>
  <si>
    <t>C2</t>
    <phoneticPr fontId="1"/>
  </si>
  <si>
    <t>Aの期間後２か月間の売上高等(C1+C2)</t>
    <rPh sb="2" eb="4">
      <t>キカン</t>
    </rPh>
    <rPh sb="4" eb="5">
      <t>ゴ</t>
    </rPh>
    <rPh sb="13" eb="14">
      <t>トウ</t>
    </rPh>
    <phoneticPr fontId="16"/>
  </si>
  <si>
    <t>C</t>
    <phoneticPr fontId="1"/>
  </si>
  <si>
    <t>令和元年12月の売上高等</t>
    <rPh sb="0" eb="2">
      <t>レイワ</t>
    </rPh>
    <rPh sb="2" eb="4">
      <t>ガンネン</t>
    </rPh>
    <rPh sb="6" eb="7">
      <t>ガツ</t>
    </rPh>
    <rPh sb="8" eb="10">
      <t>ウリアゲ</t>
    </rPh>
    <rPh sb="10" eb="11">
      <t>ダカ</t>
    </rPh>
    <rPh sb="11" eb="12">
      <t>トウ</t>
    </rPh>
    <phoneticPr fontId="1"/>
  </si>
  <si>
    <t>B</t>
    <phoneticPr fontId="1"/>
  </si>
  <si>
    <t>減少率（令和元年12月との比較）</t>
    <rPh sb="0" eb="3">
      <t>ゲンショウリツ</t>
    </rPh>
    <rPh sb="4" eb="6">
      <t>レイワ</t>
    </rPh>
    <rPh sb="6" eb="8">
      <t>ガンネン</t>
    </rPh>
    <rPh sb="10" eb="11">
      <t>ガツ</t>
    </rPh>
    <rPh sb="13" eb="15">
      <t>ヒカク</t>
    </rPh>
    <phoneticPr fontId="16"/>
  </si>
  <si>
    <t>B－A</t>
    <phoneticPr fontId="1"/>
  </si>
  <si>
    <t>×100</t>
    <phoneticPr fontId="1"/>
  </si>
  <si>
    <t>（イ）</t>
    <phoneticPr fontId="1"/>
  </si>
  <si>
    <t>％</t>
    <phoneticPr fontId="1"/>
  </si>
  <si>
    <t>B</t>
    <phoneticPr fontId="1"/>
  </si>
  <si>
    <t>減少率（最近3か月・見込み）</t>
    <rPh sb="0" eb="3">
      <t>ゲンショウリツ</t>
    </rPh>
    <rPh sb="4" eb="6">
      <t>サイキン</t>
    </rPh>
    <rPh sb="8" eb="9">
      <t>ゲツ</t>
    </rPh>
    <rPh sb="10" eb="12">
      <t>ミコ</t>
    </rPh>
    <phoneticPr fontId="16"/>
  </si>
  <si>
    <t>(B×３)－(A+C)</t>
    <phoneticPr fontId="1"/>
  </si>
  <si>
    <t>％</t>
    <phoneticPr fontId="1"/>
  </si>
  <si>
    <t>B×３</t>
    <phoneticPr fontId="1"/>
  </si>
  <si>
    <t>所在地</t>
    <rPh sb="0" eb="3">
      <t>ショザイチ</t>
    </rPh>
    <phoneticPr fontId="1"/>
  </si>
  <si>
    <t>セーフティネット認定に係る必要書類</t>
    <rPh sb="8" eb="10">
      <t>ニンテイ</t>
    </rPh>
    <rPh sb="11" eb="12">
      <t>カカ</t>
    </rPh>
    <rPh sb="13" eb="15">
      <t>ヒツヨウ</t>
    </rPh>
    <rPh sb="15" eb="17">
      <t>ショルイ</t>
    </rPh>
    <phoneticPr fontId="1"/>
  </si>
  <si>
    <t>□</t>
    <phoneticPr fontId="1"/>
  </si>
  <si>
    <t>②</t>
    <phoneticPr fontId="1"/>
  </si>
  <si>
    <t>③</t>
    <phoneticPr fontId="1"/>
  </si>
  <si>
    <t>1．</t>
    <phoneticPr fontId="1"/>
  </si>
  <si>
    <t>認定申請書</t>
    <phoneticPr fontId="1"/>
  </si>
  <si>
    <t>□</t>
    <phoneticPr fontId="1"/>
  </si>
  <si>
    <t>2</t>
    <phoneticPr fontId="1"/>
  </si>
  <si>
    <t>□</t>
    <phoneticPr fontId="1"/>
  </si>
  <si>
    <t>3</t>
    <phoneticPr fontId="1"/>
  </si>
  <si>
    <t xml:space="preserve">その他、申請状況に応じて、別途書類提出を依頼することがあります。 </t>
    <phoneticPr fontId="1"/>
  </si>
  <si>
    <t>認定申請書</t>
    <phoneticPr fontId="1"/>
  </si>
  <si>
    <t>2.</t>
    <phoneticPr fontId="1"/>
  </si>
  <si>
    <t>3.</t>
    <phoneticPr fontId="1"/>
  </si>
  <si>
    <t xml:space="preserve">その他、申請状況に応じて、別途書類提出を依頼することがあります。 </t>
    <phoneticPr fontId="1"/>
  </si>
  <si>
    <t>①</t>
    <phoneticPr fontId="1"/>
  </si>
  <si>
    <t xml:space="preserve">認定とは別に、金融機関および信用保証協会による金融上の審査があります。
</t>
    <phoneticPr fontId="1"/>
  </si>
  <si>
    <t>認定の有効期間内（30日間）に金融機関又は信用保証協会に対して、経営安定関連保証の申込を</t>
    <phoneticPr fontId="1"/>
  </si>
  <si>
    <t>(B×３)－(A＋C)</t>
    <phoneticPr fontId="1"/>
  </si>
  <si>
    <r>
      <t>下記のとおり、</t>
    </r>
    <r>
      <rPr>
        <u/>
        <sz val="11"/>
        <color theme="1"/>
        <rFont val="游ゴシック"/>
        <family val="3"/>
        <charset val="128"/>
        <scheme val="minor"/>
      </rPr>
      <t>売上高の減少(注３)</t>
    </r>
    <r>
      <rPr>
        <sz val="11"/>
        <color theme="1"/>
        <rFont val="游ゴシック"/>
        <family val="3"/>
        <charset val="128"/>
        <scheme val="minor"/>
      </rPr>
      <t>が生じているため、経営の安定に支障が生じておりますので</t>
    </r>
    <phoneticPr fontId="1"/>
  </si>
  <si>
    <t>中小企業信用保険法第２条第５項第５号の規定に基づき認定されるようお願いします。</t>
    <phoneticPr fontId="1"/>
  </si>
  <si>
    <t>業(注２)を営んでいるが、新型コロナウイルス感染症に起因して</t>
    <rPh sb="26" eb="28">
      <t>キイン</t>
    </rPh>
    <phoneticPr fontId="1"/>
  </si>
  <si>
    <r>
      <rPr>
        <sz val="10"/>
        <color rgb="FFFF0000"/>
        <rFont val="HG丸ｺﾞｼｯｸM-PRO"/>
        <family val="3"/>
        <charset val="128"/>
      </rPr>
      <t>色のついているセルをすべて入力し、印刷してください。</t>
    </r>
    <r>
      <rPr>
        <sz val="10"/>
        <color theme="1"/>
        <rFont val="HG丸ｺﾞｼｯｸM-PRO"/>
        <family val="3"/>
        <charset val="128"/>
      </rPr>
      <t xml:space="preserve">
※計算書シートに入力すると、申請書に反映されます。
計算書シートを先に入力してください。
申請の際に計算書を持参していただくとスムーズに受付できます。
</t>
    </r>
    <rPh sb="28" eb="31">
      <t>ケイサンショ</t>
    </rPh>
    <rPh sb="53" eb="56">
      <t>ケイサンショ</t>
    </rPh>
    <rPh sb="72" eb="74">
      <t>シンセイ</t>
    </rPh>
    <rPh sb="75" eb="76">
      <t>サイ</t>
    </rPh>
    <rPh sb="77" eb="80">
      <t>ケイサンショ</t>
    </rPh>
    <rPh sb="81" eb="83">
      <t>ジサン</t>
    </rPh>
    <rPh sb="95" eb="97">
      <t>ウケツケ</t>
    </rPh>
    <phoneticPr fontId="1"/>
  </si>
  <si>
    <r>
      <t xml:space="preserve">各月の売上高が確認できる資料
（１．認定申請書に記載する売上高の
根拠になるもの）
</t>
    </r>
    <r>
      <rPr>
        <u/>
        <sz val="11"/>
        <color theme="1"/>
        <rFont val="HG丸ｺﾞｼｯｸM-PRO"/>
        <family val="3"/>
        <charset val="128"/>
      </rPr>
      <t>※コピーをご提出ください。</t>
    </r>
    <rPh sb="18" eb="20">
      <t>ニンテイ</t>
    </rPh>
    <rPh sb="20" eb="23">
      <t>シンセイショ</t>
    </rPh>
    <rPh sb="24" eb="26">
      <t>キサイ</t>
    </rPh>
    <rPh sb="28" eb="30">
      <t>ウリアゲ</t>
    </rPh>
    <rPh sb="30" eb="31">
      <t>ダカ</t>
    </rPh>
    <rPh sb="33" eb="35">
      <t>コンキョ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</si>
  <si>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法人事業概況説明書等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</si>
  <si>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r>
      <t xml:space="preserve">会社概要（代表者名・業歴・業種・事業所住所）が確認できる書類
</t>
    </r>
    <r>
      <rPr>
        <u/>
        <sz val="11"/>
        <color theme="1"/>
        <rFont val="HG丸ｺﾞｼｯｸM-PRO"/>
        <family val="3"/>
        <charset val="128"/>
      </rPr>
      <t>※コピーをご提出ください。</t>
    </r>
    <rPh sb="16" eb="19">
      <t>ジギョウショ</t>
    </rPh>
    <rPh sb="19" eb="21">
      <t>ジュウショ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</si>
  <si>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青色申告の場合は青色申告決算書、月別売上高が確認できる帳簿など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74" eb="76">
      <t>アオイロ</t>
    </rPh>
    <rPh sb="76" eb="78">
      <t>シンコク</t>
    </rPh>
    <rPh sb="79" eb="81">
      <t>バアイ</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</si>
  <si>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HG丸ｺﾞｼｯｸM-PRO"/>
        <family val="3"/>
        <charset val="128"/>
      </rPr>
      <t>例1：申請月が令和3年6月、同感染症の影響を受けたのが令和2年2月以降の場合</t>
    </r>
    <r>
      <rPr>
        <sz val="11"/>
        <color theme="1"/>
        <rFont val="HG丸ｺﾞｼｯｸM-PRO"/>
        <family val="3"/>
        <charset val="128"/>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HG丸ｺﾞｼｯｸM-PRO"/>
        <family val="3"/>
        <charset val="128"/>
      </rPr>
      <t>例2：申請月が令和3年6月、同感染症の影響を受けたのが令和2年6月以降の場合</t>
    </r>
    <r>
      <rPr>
        <sz val="11"/>
        <color theme="1"/>
        <rFont val="HG丸ｺﾞｼｯｸM-PRO"/>
        <family val="3"/>
        <charset val="128"/>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</si>
  <si>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問い合わせ：豊見城市　総務企画部　産業振興課　098-850-5876</t>
    <rPh sb="0" eb="1">
      <t>ト</t>
    </rPh>
    <rPh sb="2" eb="3">
      <t>ア</t>
    </rPh>
    <rPh sb="6" eb="9">
      <t>トミグスク</t>
    </rPh>
    <rPh sb="9" eb="10">
      <t>シ</t>
    </rPh>
    <rPh sb="11" eb="16">
      <t>ソウムキカクブ</t>
    </rPh>
    <rPh sb="17" eb="22">
      <t>サンギョウシンコウカ</t>
    </rPh>
    <phoneticPr fontId="1"/>
  </si>
  <si>
    <t>豊見城市長　　殿</t>
    <rPh sb="0" eb="5">
      <t>トミグスクシチョウ</t>
    </rPh>
    <rPh sb="7" eb="8">
      <t>ドノ</t>
    </rPh>
    <phoneticPr fontId="1"/>
  </si>
  <si>
    <t>豊総産第　　　　　号</t>
    <rPh sb="0" eb="1">
      <t>トヨ</t>
    </rPh>
    <rPh sb="1" eb="2">
      <t>ソウ</t>
    </rPh>
    <rPh sb="2" eb="3">
      <t>サン</t>
    </rPh>
    <phoneticPr fontId="1"/>
  </si>
  <si>
    <t>　　令和　　　年　　　月　　　日</t>
    <rPh sb="2" eb="4">
      <t>レイワ</t>
    </rPh>
    <rPh sb="7" eb="8">
      <t>ネン</t>
    </rPh>
    <rPh sb="11" eb="12">
      <t>ガツ</t>
    </rPh>
    <rPh sb="15" eb="16">
      <t>ニチ</t>
    </rPh>
    <phoneticPr fontId="1"/>
  </si>
  <si>
    <t>豊見城市長　　徳元　次人</t>
    <rPh sb="0" eb="3">
      <t>トミグスク</t>
    </rPh>
    <rPh sb="7" eb="9">
      <t>トクモト</t>
    </rPh>
    <rPh sb="10" eb="11">
      <t>ツギ</t>
    </rPh>
    <rPh sb="11" eb="12">
      <t>ヒト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</si>
</sst>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b/>
      <sz val="11"/>
      <color theme="1"/>
      <name val="游ゴシック"/>
      <family val="3"/>
      <charset val="128"/>
      <scheme val="minor"/>
    </font>
    <font>
      <sz val="9.5"/>
      <color theme="1"/>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sz val="14"/>
      <color theme="1"/>
      <name val="游ゴシック"/>
      <family val="2"/>
      <charset val="128"/>
      <scheme val="minor"/>
    </font>
    <font>
      <b/>
      <sz val="12"/>
      <color theme="1"/>
      <name val="游ゴシック"/>
      <family val="3"/>
      <charset val="128"/>
      <scheme val="minor"/>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rgb="FFFF0000"/>
      <name val="HG丸ｺﾞｼｯｸM-PRO"/>
      <family val="3"/>
      <charset val="128"/>
    </font>
    <font>
      <u/>
      <sz val="11"/>
      <color theme="1"/>
      <name val="HG丸ｺﾞｼｯｸM-PRO"/>
      <family val="3"/>
      <charset val="128"/>
    </font>
    <font>
      <b/>
      <sz val="11"/>
      <color theme="1"/>
      <name val="HG丸ｺﾞｼｯｸM-PRO"/>
      <family val="3"/>
      <charset val="128"/>
    </font>
    <font>
      <sz val="11"/>
      <color rgb="FFFF0000"/>
      <name val="HG丸ｺﾞｼｯｸM-PRO"/>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right style="hair">
        <color theme="0" tint="-0.499984740745262"/>
      </right>
      <top style="hair">
        <color theme="0" tint="-0.499984740745262"/>
      </top>
      <bottom style="hair">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bottom style="hair">
        <color theme="0" tint="-0.499984740745262"/>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hair">
        <color indexed="64"/>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97">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0" fontId="11" fillId="0" borderId="3"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12" fillId="0" borderId="0" xfId="0" applyFont="1" applyBorder="1">
      <alignment vertical="center"/>
    </xf>
    <xf numFmtId="0" fontId="3" fillId="0" borderId="2" xfId="0" applyFont="1" applyBorder="1" applyAlignment="1">
      <alignment vertical="center"/>
    </xf>
    <xf numFmtId="176" fontId="8" fillId="0" borderId="0" xfId="0" applyNumberFormat="1" applyFont="1" applyBorder="1" applyAlignment="1">
      <alignment horizontal="right" vertical="center"/>
    </xf>
    <xf numFmtId="0" fontId="3" fillId="0" borderId="2" xfId="0" applyFont="1" applyBorder="1">
      <alignment vertical="center"/>
    </xf>
    <xf numFmtId="0" fontId="3" fillId="0" borderId="2" xfId="0" applyFont="1" applyBorder="1" applyAlignment="1">
      <alignment horizontal="right" vertical="center"/>
    </xf>
    <xf numFmtId="0" fontId="2" fillId="0" borderId="0" xfId="0" applyFont="1" applyBorder="1" applyAlignment="1">
      <alignment horizontal="center"/>
    </xf>
    <xf numFmtId="0" fontId="2" fillId="0" borderId="0" xfId="0" applyFont="1" applyBorder="1" applyAlignment="1">
      <alignment vertical="center"/>
    </xf>
    <xf numFmtId="0" fontId="2" fillId="0" borderId="0" xfId="0" applyFont="1" applyBorder="1">
      <alignment vertical="center"/>
    </xf>
    <xf numFmtId="0" fontId="3" fillId="0" borderId="23" xfId="0" applyFont="1" applyBorder="1">
      <alignment vertical="center"/>
    </xf>
    <xf numFmtId="0" fontId="3" fillId="0" borderId="24" xfId="0" applyFont="1" applyBorder="1" applyAlignment="1">
      <alignment horizontal="right" vertical="center"/>
    </xf>
    <xf numFmtId="0" fontId="3" fillId="0" borderId="24" xfId="0" applyFont="1" applyBorder="1">
      <alignment vertical="center"/>
    </xf>
    <xf numFmtId="0" fontId="3" fillId="0" borderId="23" xfId="0" applyFont="1" applyFill="1" applyBorder="1">
      <alignment vertical="center"/>
    </xf>
    <xf numFmtId="0" fontId="3" fillId="0" borderId="25" xfId="0" applyFont="1" applyBorder="1">
      <alignment vertical="center"/>
    </xf>
    <xf numFmtId="0" fontId="3" fillId="0" borderId="26" xfId="0" applyFont="1" applyBorder="1">
      <alignment vertical="center"/>
    </xf>
    <xf numFmtId="0" fontId="2" fillId="0" borderId="26" xfId="0" applyFont="1" applyBorder="1" applyAlignment="1">
      <alignment horizontal="left" vertical="center"/>
    </xf>
    <xf numFmtId="38" fontId="3" fillId="0" borderId="26" xfId="1"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lignment vertical="center"/>
    </xf>
    <xf numFmtId="0" fontId="11" fillId="0" borderId="2" xfId="0" applyFont="1" applyBorder="1" applyAlignment="1">
      <alignment horizontal="left" vertical="center"/>
    </xf>
    <xf numFmtId="0" fontId="11" fillId="0" borderId="0" xfId="0" applyFont="1" applyBorder="1" applyAlignment="1">
      <alignment vertical="center"/>
    </xf>
    <xf numFmtId="0" fontId="11" fillId="0" borderId="2" xfId="0" applyFont="1" applyBorder="1" applyAlignment="1">
      <alignment vertical="center"/>
    </xf>
    <xf numFmtId="0" fontId="0" fillId="0" borderId="0" xfId="0" applyFont="1" applyFill="1" applyAlignment="1">
      <alignment vertical="center"/>
    </xf>
    <xf numFmtId="0" fontId="0" fillId="0" borderId="0" xfId="0" applyFont="1" applyFill="1">
      <alignment vertical="center"/>
    </xf>
    <xf numFmtId="0" fontId="14" fillId="2" borderId="36" xfId="0" applyFont="1" applyFill="1" applyBorder="1" applyAlignment="1">
      <alignment horizontal="right" vertical="center"/>
    </xf>
    <xf numFmtId="0" fontId="14" fillId="0" borderId="36" xfId="0" applyFont="1" applyFill="1" applyBorder="1">
      <alignment vertical="center"/>
    </xf>
    <xf numFmtId="0" fontId="14" fillId="0" borderId="36" xfId="0" applyFont="1" applyFill="1" applyBorder="1" applyAlignment="1">
      <alignment horizontal="right" vertical="center"/>
    </xf>
    <xf numFmtId="0" fontId="10" fillId="4" borderId="38" xfId="0" applyFont="1" applyFill="1" applyBorder="1" applyAlignment="1">
      <alignment horizontal="center" vertical="center"/>
    </xf>
    <xf numFmtId="38" fontId="17" fillId="2" borderId="39" xfId="1" applyFont="1" applyFill="1" applyBorder="1" applyAlignment="1">
      <alignment vertical="center" shrinkToFit="1"/>
    </xf>
    <xf numFmtId="0" fontId="0" fillId="2" borderId="36" xfId="0" applyFont="1" applyFill="1" applyBorder="1" applyAlignment="1">
      <alignment vertical="center" shrinkToFit="1"/>
    </xf>
    <xf numFmtId="38" fontId="17" fillId="3" borderId="39" xfId="1" applyFont="1" applyFill="1" applyBorder="1" applyAlignment="1">
      <alignment vertical="center" shrinkToFit="1"/>
    </xf>
    <xf numFmtId="0" fontId="0" fillId="3" borderId="40" xfId="0" applyFont="1" applyFill="1" applyBorder="1">
      <alignment vertical="center"/>
    </xf>
    <xf numFmtId="0" fontId="14" fillId="2" borderId="9" xfId="0" applyFont="1" applyFill="1" applyBorder="1" applyAlignment="1">
      <alignment horizontal="right" vertical="center"/>
    </xf>
    <xf numFmtId="0" fontId="14" fillId="0" borderId="9" xfId="0" applyFont="1" applyFill="1" applyBorder="1">
      <alignment vertical="center"/>
    </xf>
    <xf numFmtId="0" fontId="14" fillId="0" borderId="9" xfId="0" applyFont="1" applyFill="1" applyBorder="1" applyAlignment="1">
      <alignment horizontal="right" vertical="center"/>
    </xf>
    <xf numFmtId="0" fontId="3" fillId="4" borderId="43" xfId="0" applyFont="1" applyFill="1" applyBorder="1" applyAlignment="1">
      <alignment horizontal="center" vertical="center"/>
    </xf>
    <xf numFmtId="38" fontId="17" fillId="2" borderId="41" xfId="1" applyFont="1" applyFill="1" applyBorder="1" applyAlignment="1">
      <alignment vertical="center" shrinkToFit="1"/>
    </xf>
    <xf numFmtId="0" fontId="0" fillId="2" borderId="42" xfId="0" applyFont="1" applyFill="1" applyBorder="1" applyAlignment="1">
      <alignment vertical="center" shrinkToFit="1"/>
    </xf>
    <xf numFmtId="38" fontId="17" fillId="3" borderId="41" xfId="1" applyFont="1" applyFill="1" applyBorder="1" applyAlignment="1">
      <alignment vertical="center" shrinkToFit="1"/>
    </xf>
    <xf numFmtId="0" fontId="0" fillId="3" borderId="42" xfId="0" applyFont="1" applyFill="1" applyBorder="1">
      <alignment vertical="center"/>
    </xf>
    <xf numFmtId="0" fontId="14" fillId="2" borderId="1" xfId="0" applyFont="1" applyFill="1" applyBorder="1" applyAlignment="1">
      <alignment horizontal="right" vertical="center"/>
    </xf>
    <xf numFmtId="0" fontId="14" fillId="0" borderId="1" xfId="0" applyFont="1" applyFill="1" applyBorder="1">
      <alignment vertical="center"/>
    </xf>
    <xf numFmtId="0" fontId="14" fillId="0" borderId="1" xfId="0" applyFont="1" applyFill="1" applyBorder="1" applyAlignment="1">
      <alignment horizontal="right" vertical="center"/>
    </xf>
    <xf numFmtId="0" fontId="3" fillId="4" borderId="46" xfId="0" applyFont="1" applyFill="1" applyBorder="1" applyAlignment="1">
      <alignment horizontal="center" vertical="center"/>
    </xf>
    <xf numFmtId="38" fontId="17" fillId="2" borderId="44" xfId="1" applyFont="1" applyFill="1" applyBorder="1" applyAlignment="1">
      <alignment vertical="center" shrinkToFit="1"/>
    </xf>
    <xf numFmtId="0" fontId="0" fillId="2" borderId="45" xfId="0" applyFont="1" applyFill="1" applyBorder="1" applyAlignment="1">
      <alignment vertical="center" shrinkToFit="1"/>
    </xf>
    <xf numFmtId="38" fontId="17" fillId="3" borderId="44" xfId="1" applyFont="1" applyFill="1" applyBorder="1" applyAlignment="1">
      <alignment vertical="center" shrinkToFit="1"/>
    </xf>
    <xf numFmtId="0" fontId="0" fillId="3" borderId="45" xfId="0" applyFont="1" applyFill="1" applyBorder="1">
      <alignment vertical="center"/>
    </xf>
    <xf numFmtId="0" fontId="18" fillId="4" borderId="38" xfId="0" applyFont="1" applyFill="1" applyBorder="1" applyAlignment="1">
      <alignment horizontal="center" vertical="center"/>
    </xf>
    <xf numFmtId="0" fontId="14"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49" fontId="10" fillId="4" borderId="0" xfId="0" applyNumberFormat="1" applyFont="1" applyFill="1" applyBorder="1" applyAlignment="1">
      <alignment horizontal="center" vertical="center"/>
    </xf>
    <xf numFmtId="176" fontId="17" fillId="0" borderId="0" xfId="0" applyNumberFormat="1" applyFont="1" applyFill="1" applyBorder="1">
      <alignment vertical="center"/>
    </xf>
    <xf numFmtId="0" fontId="14"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38" fontId="8" fillId="0" borderId="0" xfId="1" applyFont="1" applyBorder="1" applyAlignment="1">
      <alignment horizontal="right" vertical="center"/>
    </xf>
    <xf numFmtId="2" fontId="17" fillId="0" borderId="0" xfId="0" applyNumberFormat="1" applyFont="1" applyFill="1" applyBorder="1">
      <alignment vertical="center"/>
    </xf>
    <xf numFmtId="2" fontId="8" fillId="0" borderId="0" xfId="0" applyNumberFormat="1" applyFont="1" applyBorder="1" applyAlignment="1">
      <alignment vertical="center"/>
    </xf>
    <xf numFmtId="38" fontId="17" fillId="0" borderId="39" xfId="1" applyFont="1" applyFill="1" applyBorder="1" applyAlignment="1">
      <alignment vertical="center" shrinkToFit="1"/>
    </xf>
    <xf numFmtId="0" fontId="0" fillId="0" borderId="36" xfId="0" applyFont="1" applyFill="1" applyBorder="1" applyAlignment="1">
      <alignment vertical="center" shrinkToFit="1"/>
    </xf>
    <xf numFmtId="0" fontId="0" fillId="0" borderId="40" xfId="0" applyFont="1" applyFill="1" applyBorder="1">
      <alignment vertical="center"/>
    </xf>
    <xf numFmtId="0" fontId="20" fillId="0" borderId="14" xfId="0" applyFont="1" applyBorder="1" applyAlignment="1">
      <alignment horizontal="center" vertical="center"/>
    </xf>
    <xf numFmtId="49" fontId="20" fillId="0" borderId="15" xfId="0" applyNumberFormat="1" applyFont="1" applyBorder="1" applyAlignment="1">
      <alignment horizontal="center" vertical="center"/>
    </xf>
    <xf numFmtId="0" fontId="20" fillId="0" borderId="16" xfId="0" applyFont="1" applyBorder="1" applyAlignment="1">
      <alignment vertical="center"/>
    </xf>
    <xf numFmtId="0" fontId="21" fillId="0" borderId="17" xfId="0" applyFont="1" applyBorder="1" applyAlignment="1">
      <alignment vertical="top" wrapText="1"/>
    </xf>
    <xf numFmtId="0" fontId="20" fillId="0" borderId="18" xfId="0" applyFont="1" applyBorder="1" applyAlignment="1">
      <alignment horizontal="left" vertical="center" wrapText="1"/>
    </xf>
    <xf numFmtId="0" fontId="20" fillId="0" borderId="14" xfId="0" applyFont="1" applyBorder="1" applyAlignment="1">
      <alignment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lignment vertical="center"/>
    </xf>
    <xf numFmtId="0" fontId="20" fillId="0" borderId="0" xfId="0" applyFont="1" applyBorder="1" applyAlignment="1">
      <alignment horizontal="center" vertical="center"/>
    </xf>
    <xf numFmtId="49" fontId="20" fillId="0" borderId="0" xfId="0" applyNumberFormat="1" applyFont="1" applyBorder="1" applyAlignment="1">
      <alignment horizontal="center" vertical="center"/>
    </xf>
    <xf numFmtId="0" fontId="20" fillId="0" borderId="0" xfId="0" applyFont="1" applyBorder="1" applyAlignment="1">
      <alignment horizontal="left" vertical="center" wrapText="1"/>
    </xf>
    <xf numFmtId="0" fontId="20" fillId="0" borderId="0" xfId="0" applyFont="1" applyBorder="1" applyAlignment="1">
      <alignment vertical="center" wrapText="1"/>
    </xf>
    <xf numFmtId="0" fontId="20" fillId="0" borderId="0" xfId="0" applyFont="1" applyAlignment="1">
      <alignment vertical="top"/>
    </xf>
    <xf numFmtId="0" fontId="20" fillId="0" borderId="0" xfId="0" applyFont="1" applyAlignment="1">
      <alignment vertical="top" wrapText="1"/>
    </xf>
    <xf numFmtId="0" fontId="20" fillId="0" borderId="0" xfId="0" applyFont="1" applyAlignment="1">
      <alignment horizontal="left" vertical="top"/>
    </xf>
    <xf numFmtId="0" fontId="20" fillId="0" borderId="0" xfId="0" applyFont="1" applyAlignment="1">
      <alignment horizontal="left" vertical="top" wrapText="1"/>
    </xf>
    <xf numFmtId="0" fontId="20" fillId="0" borderId="0" xfId="0" applyFont="1" applyAlignment="1">
      <alignment horizontal="right" vertical="center" wrapText="1"/>
    </xf>
    <xf numFmtId="0" fontId="19" fillId="0" borderId="0" xfId="0" applyFont="1" applyAlignment="1">
      <alignment horizontal="center" vertical="center"/>
    </xf>
    <xf numFmtId="0" fontId="19" fillId="0" borderId="13"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left" vertical="center" wrapText="1"/>
    </xf>
    <xf numFmtId="0" fontId="20" fillId="0" borderId="0" xfId="0" applyFont="1" applyAlignment="1">
      <alignment horizontal="left" vertical="top" wrapText="1"/>
    </xf>
    <xf numFmtId="0" fontId="0" fillId="2" borderId="5" xfId="0" applyFont="1" applyFill="1" applyBorder="1" applyAlignment="1">
      <alignment horizontal="left" vertical="center"/>
    </xf>
    <xf numFmtId="0" fontId="0" fillId="0" borderId="5" xfId="0" applyBorder="1" applyAlignment="1">
      <alignment horizontal="left" vertical="center"/>
    </xf>
    <xf numFmtId="0" fontId="0" fillId="0" borderId="47" xfId="0" applyFont="1" applyFill="1" applyBorder="1">
      <alignment vertical="center"/>
    </xf>
    <xf numFmtId="0" fontId="0" fillId="0" borderId="50" xfId="0" applyFont="1" applyFill="1" applyBorder="1">
      <alignment vertical="center"/>
    </xf>
    <xf numFmtId="2" fontId="17" fillId="0" borderId="49" xfId="0" applyNumberFormat="1" applyFont="1" applyFill="1" applyBorder="1">
      <alignment vertical="center"/>
    </xf>
    <xf numFmtId="2" fontId="17" fillId="0" borderId="52" xfId="0" applyNumberFormat="1" applyFont="1" applyFill="1" applyBorder="1">
      <alignment vertical="center"/>
    </xf>
    <xf numFmtId="0" fontId="0" fillId="0" borderId="8" xfId="0" applyFont="1" applyFill="1" applyBorder="1">
      <alignment vertical="center"/>
    </xf>
    <xf numFmtId="0" fontId="0" fillId="0" borderId="12" xfId="0" applyFont="1" applyFill="1" applyBorder="1">
      <alignment vertical="center"/>
    </xf>
    <xf numFmtId="0" fontId="14" fillId="0" borderId="54" xfId="0" applyFont="1" applyFill="1" applyBorder="1" applyAlignment="1">
      <alignment horizontal="center" vertical="center" wrapText="1"/>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7" xfId="0" applyFont="1" applyFill="1" applyBorder="1" applyAlignment="1">
      <alignment vertical="center" wrapText="1"/>
    </xf>
    <xf numFmtId="0" fontId="14" fillId="0" borderId="47" xfId="0" applyFont="1" applyFill="1" applyBorder="1" applyAlignment="1">
      <alignment vertical="center" wrapText="1"/>
    </xf>
    <xf numFmtId="0" fontId="14" fillId="0" borderId="11" xfId="0" applyFont="1" applyFill="1" applyBorder="1" applyAlignment="1">
      <alignment vertical="center" wrapText="1"/>
    </xf>
    <xf numFmtId="0" fontId="14" fillId="0" borderId="50" xfId="0" applyFont="1" applyFill="1" applyBorder="1" applyAlignment="1">
      <alignment vertical="center" wrapText="1"/>
    </xf>
    <xf numFmtId="49" fontId="10" fillId="4" borderId="48"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2" borderId="9" xfId="0" applyFont="1" applyFill="1" applyBorder="1" applyAlignment="1">
      <alignment horizontal="left" vertical="center"/>
    </xf>
    <xf numFmtId="0" fontId="0" fillId="3" borderId="8" xfId="0" applyFont="1" applyFill="1" applyBorder="1">
      <alignment vertical="center"/>
    </xf>
    <xf numFmtId="0" fontId="0" fillId="3" borderId="12" xfId="0" applyFont="1" applyFill="1" applyBorder="1">
      <alignment vertical="center"/>
    </xf>
    <xf numFmtId="0" fontId="14" fillId="0" borderId="0" xfId="0" applyFont="1" applyFill="1" applyBorder="1">
      <alignment vertical="center"/>
    </xf>
    <xf numFmtId="38" fontId="17" fillId="3" borderId="49" xfId="1" applyFont="1" applyFill="1" applyBorder="1" applyAlignment="1">
      <alignment vertical="center" shrinkToFit="1"/>
    </xf>
    <xf numFmtId="38" fontId="17" fillId="3" borderId="52" xfId="1" applyFont="1" applyFill="1" applyBorder="1" applyAlignment="1">
      <alignment vertical="center" shrinkToFit="1"/>
    </xf>
    <xf numFmtId="0" fontId="14" fillId="0" borderId="53" xfId="0" applyFont="1" applyFill="1" applyBorder="1" applyAlignment="1">
      <alignment horizontal="center" vertical="center" wrapText="1"/>
    </xf>
    <xf numFmtId="0" fontId="14" fillId="0" borderId="35" xfId="0" applyFont="1" applyFill="1" applyBorder="1" applyAlignment="1">
      <alignment horizontal="left" vertical="center"/>
    </xf>
    <xf numFmtId="0" fontId="14" fillId="0" borderId="36" xfId="0" applyFont="1" applyFill="1" applyBorder="1" applyAlignment="1">
      <alignment horizontal="left" vertical="center"/>
    </xf>
    <xf numFmtId="0" fontId="14" fillId="0" borderId="37" xfId="0" applyFont="1" applyFill="1" applyBorder="1" applyAlignment="1">
      <alignment horizontal="left" vertical="center"/>
    </xf>
    <xf numFmtId="0" fontId="14" fillId="0" borderId="47" xfId="0" applyFont="1" applyFill="1" applyBorder="1" applyAlignment="1">
      <alignment horizontal="left" vertical="center"/>
    </xf>
    <xf numFmtId="0" fontId="14" fillId="0" borderId="50" xfId="0" applyFont="1" applyFill="1" applyBorder="1" applyAlignment="1">
      <alignment horizontal="left" vertical="center"/>
    </xf>
    <xf numFmtId="0" fontId="10" fillId="4" borderId="48" xfId="0" applyFont="1" applyFill="1" applyBorder="1" applyAlignment="1">
      <alignment horizontal="center" vertical="center"/>
    </xf>
    <xf numFmtId="0" fontId="10" fillId="4" borderId="51" xfId="0" applyFont="1" applyFill="1" applyBorder="1" applyAlignment="1">
      <alignment horizontal="center" vertical="center"/>
    </xf>
    <xf numFmtId="38" fontId="17" fillId="2" borderId="49" xfId="1" applyFont="1" applyFill="1" applyBorder="1" applyAlignment="1">
      <alignment vertical="center" shrinkToFit="1"/>
    </xf>
    <xf numFmtId="38" fontId="17" fillId="2" borderId="52" xfId="1" applyFont="1" applyFill="1" applyBorder="1" applyAlignment="1">
      <alignment vertical="center" shrinkToFit="1"/>
    </xf>
    <xf numFmtId="0" fontId="0" fillId="2" borderId="7" xfId="0" applyFont="1" applyFill="1" applyBorder="1" applyAlignment="1">
      <alignment vertical="center" shrinkToFit="1"/>
    </xf>
    <xf numFmtId="0" fontId="0" fillId="2" borderId="11" xfId="0" applyFont="1" applyFill="1" applyBorder="1" applyAlignment="1">
      <alignment vertical="center" shrinkToFit="1"/>
    </xf>
    <xf numFmtId="0" fontId="14" fillId="0" borderId="44" xfId="0" applyFont="1" applyFill="1" applyBorder="1">
      <alignment vertical="center"/>
    </xf>
    <xf numFmtId="0" fontId="14" fillId="0" borderId="1" xfId="0" applyFont="1" applyFill="1" applyBorder="1">
      <alignment vertical="center"/>
    </xf>
    <xf numFmtId="0" fontId="14" fillId="0" borderId="45" xfId="0" applyFont="1" applyFill="1" applyBorder="1">
      <alignment vertical="center"/>
    </xf>
    <xf numFmtId="0" fontId="0" fillId="0" borderId="0" xfId="0" applyFont="1" applyFill="1" applyAlignment="1">
      <alignment horizontal="right" vertical="center"/>
    </xf>
    <xf numFmtId="0" fontId="0" fillId="2" borderId="34" xfId="0" applyFont="1" applyFill="1" applyBorder="1" applyAlignment="1">
      <alignment horizontal="center" vertical="center"/>
    </xf>
    <xf numFmtId="0" fontId="0" fillId="3" borderId="34" xfId="0" applyFont="1" applyFill="1" applyBorder="1" applyAlignment="1">
      <alignment horizontal="center" vertical="center"/>
    </xf>
    <xf numFmtId="0" fontId="14" fillId="0" borderId="35" xfId="0" applyFont="1" applyFill="1" applyBorder="1" applyAlignment="1">
      <alignment vertical="center" wrapText="1"/>
    </xf>
    <xf numFmtId="0" fontId="14" fillId="0" borderId="36" xfId="0" applyFont="1" applyFill="1" applyBorder="1">
      <alignment vertical="center"/>
    </xf>
    <xf numFmtId="0" fontId="14" fillId="0" borderId="37" xfId="0" applyFont="1" applyFill="1" applyBorder="1">
      <alignment vertical="center"/>
    </xf>
    <xf numFmtId="0" fontId="14" fillId="0" borderId="41" xfId="0" applyFont="1" applyFill="1" applyBorder="1">
      <alignment vertical="center"/>
    </xf>
    <xf numFmtId="0" fontId="14" fillId="0" borderId="9" xfId="0" applyFont="1" applyFill="1" applyBorder="1">
      <alignment vertical="center"/>
    </xf>
    <xf numFmtId="0" fontId="14" fillId="0" borderId="42" xfId="0" applyFont="1" applyFill="1" applyBorder="1">
      <alignment vertical="center"/>
    </xf>
    <xf numFmtId="0" fontId="6" fillId="0" borderId="0" xfId="0" applyFont="1" applyBorder="1" applyAlignment="1">
      <alignment horizontal="left" vertical="center" wrapText="1"/>
    </xf>
    <xf numFmtId="38" fontId="8" fillId="0" borderId="3" xfId="1" applyFont="1" applyBorder="1" applyAlignment="1">
      <alignment horizontal="right" vertical="center"/>
    </xf>
    <xf numFmtId="38" fontId="8" fillId="0" borderId="2" xfId="1" applyFont="1" applyBorder="1" applyAlignment="1">
      <alignment horizontal="right" vertical="center"/>
    </xf>
    <xf numFmtId="0" fontId="2" fillId="0" borderId="0" xfId="0" applyFont="1" applyBorder="1" applyAlignment="1">
      <alignment horizontal="center"/>
    </xf>
    <xf numFmtId="0" fontId="2" fillId="0" borderId="4" xfId="0" applyFont="1" applyBorder="1" applyAlignment="1">
      <alignment horizontal="center" vertical="top"/>
    </xf>
    <xf numFmtId="0" fontId="2" fillId="0" borderId="0" xfId="0" applyFont="1" applyBorder="1" applyAlignment="1">
      <alignment horizontal="left" vertical="center"/>
    </xf>
    <xf numFmtId="2" fontId="8" fillId="0" borderId="2" xfId="0" applyNumberFormat="1" applyFont="1" applyBorder="1" applyAlignment="1">
      <alignment horizontal="righ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3" xfId="0" applyFont="1" applyBorder="1" applyAlignment="1">
      <alignment horizontal="left" vertical="center" shrinkToFit="1"/>
    </xf>
    <xf numFmtId="0" fontId="3" fillId="2" borderId="3" xfId="0" applyFont="1" applyFill="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11" fillId="0" borderId="3" xfId="0" applyFont="1" applyBorder="1" applyAlignment="1">
      <alignment horizontal="left" vertical="center"/>
    </xf>
    <xf numFmtId="2" fontId="8" fillId="0" borderId="3" xfId="0" applyNumberFormat="1" applyFont="1" applyBorder="1" applyAlignment="1">
      <alignment horizontal="right" vertical="center"/>
    </xf>
    <xf numFmtId="0" fontId="11" fillId="0" borderId="2" xfId="0" applyFont="1" applyBorder="1" applyAlignment="1">
      <alignment horizontal="lef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 fillId="0" borderId="29" xfId="0" applyFont="1" applyBorder="1" applyAlignment="1">
      <alignment horizontal="center" vertical="center"/>
    </xf>
    <xf numFmtId="0" fontId="3" fillId="0" borderId="33" xfId="0" applyFont="1" applyBorder="1" applyAlignment="1">
      <alignment horizontal="center" vertical="center"/>
    </xf>
    <xf numFmtId="58" fontId="4" fillId="0" borderId="0" xfId="0" applyNumberFormat="1" applyFont="1" applyAlignment="1">
      <alignment horizontal="left" vertical="center"/>
    </xf>
    <xf numFmtId="58" fontId="4" fillId="0" borderId="0" xfId="0" applyNumberFormat="1" applyFont="1">
      <alignment vertical="center"/>
    </xf>
    <xf numFmtId="0" fontId="3" fillId="0" borderId="0" xfId="0" applyFont="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6"/>
  <sheetViews>
    <sheetView zoomScale="75" zoomScaleNormal="75" workbookViewId="0">
      <selection sqref="A1:D1"/>
    </sheetView>
  </sheetViews>
  <sheetFormatPr defaultRowHeight="18.75" x14ac:dyDescent="0.4"/>
  <cols>
    <col min="1" max="1" width="3.375" style="101" bestFit="1" customWidth="1"/>
    <col min="2" max="2" width="3.125" style="101" customWidth="1"/>
    <col min="3" max="3" width="36.375" style="102" customWidth="1"/>
    <col min="4" max="4" width="52.125" style="102" customWidth="1"/>
    <col min="5" max="16384" width="9" style="21"/>
  </cols>
  <sheetData>
    <row r="1" spans="1:4" x14ac:dyDescent="0.4">
      <c r="A1" s="112" t="s">
        <v>73</v>
      </c>
      <c r="B1" s="112"/>
      <c r="C1" s="112"/>
      <c r="D1" s="112"/>
    </row>
    <row r="2" spans="1:4" x14ac:dyDescent="0.4">
      <c r="A2" s="113" t="s">
        <v>26</v>
      </c>
      <c r="B2" s="113"/>
      <c r="C2" s="113"/>
      <c r="D2" s="113"/>
    </row>
    <row r="3" spans="1:4" ht="67.5" customHeight="1" x14ac:dyDescent="0.4">
      <c r="A3" s="94" t="s">
        <v>74</v>
      </c>
      <c r="B3" s="95" t="s">
        <v>77</v>
      </c>
      <c r="C3" s="96" t="s">
        <v>78</v>
      </c>
      <c r="D3" s="97" t="s">
        <v>95</v>
      </c>
    </row>
    <row r="4" spans="1:4" ht="187.5" customHeight="1" x14ac:dyDescent="0.4">
      <c r="A4" s="94" t="s">
        <v>79</v>
      </c>
      <c r="B4" s="95" t="s">
        <v>80</v>
      </c>
      <c r="C4" s="98" t="s">
        <v>96</v>
      </c>
      <c r="D4" s="99" t="s">
        <v>97</v>
      </c>
    </row>
    <row r="5" spans="1:4" ht="40.5" x14ac:dyDescent="0.4">
      <c r="A5" s="94" t="s">
        <v>81</v>
      </c>
      <c r="B5" s="95" t="s">
        <v>82</v>
      </c>
      <c r="C5" s="98" t="s">
        <v>98</v>
      </c>
      <c r="D5" s="99" t="s">
        <v>27</v>
      </c>
    </row>
    <row r="6" spans="1:4" x14ac:dyDescent="0.4">
      <c r="A6" s="100"/>
      <c r="B6" s="96" t="s">
        <v>83</v>
      </c>
      <c r="C6" s="100"/>
      <c r="D6" s="100"/>
    </row>
    <row r="7" spans="1:4" ht="8.25" customHeight="1" x14ac:dyDescent="0.4"/>
    <row r="8" spans="1:4" x14ac:dyDescent="0.4">
      <c r="A8" s="113" t="s">
        <v>28</v>
      </c>
      <c r="B8" s="113"/>
      <c r="C8" s="113"/>
      <c r="D8" s="113"/>
    </row>
    <row r="9" spans="1:4" ht="67.5" customHeight="1" x14ac:dyDescent="0.4">
      <c r="A9" s="94" t="s">
        <v>74</v>
      </c>
      <c r="B9" s="95" t="s">
        <v>77</v>
      </c>
      <c r="C9" s="96" t="s">
        <v>84</v>
      </c>
      <c r="D9" s="97" t="s">
        <v>95</v>
      </c>
    </row>
    <row r="10" spans="1:4" ht="172.5" customHeight="1" x14ac:dyDescent="0.4">
      <c r="A10" s="94" t="s">
        <v>79</v>
      </c>
      <c r="B10" s="95" t="s">
        <v>85</v>
      </c>
      <c r="C10" s="98" t="s">
        <v>96</v>
      </c>
      <c r="D10" s="99" t="s">
        <v>99</v>
      </c>
    </row>
    <row r="11" spans="1:4" ht="64.5" customHeight="1" x14ac:dyDescent="0.4">
      <c r="A11" s="94" t="s">
        <v>74</v>
      </c>
      <c r="B11" s="95" t="s">
        <v>86</v>
      </c>
      <c r="C11" s="98" t="s">
        <v>98</v>
      </c>
      <c r="D11" s="99" t="s">
        <v>29</v>
      </c>
    </row>
    <row r="12" spans="1:4" x14ac:dyDescent="0.4">
      <c r="A12" s="102"/>
      <c r="B12" s="96" t="s">
        <v>87</v>
      </c>
      <c r="C12" s="96"/>
      <c r="D12" s="96"/>
    </row>
    <row r="13" spans="1:4" ht="10.5" customHeight="1" x14ac:dyDescent="0.4">
      <c r="A13" s="103"/>
      <c r="B13" s="104"/>
      <c r="C13" s="105"/>
      <c r="D13" s="106"/>
    </row>
    <row r="14" spans="1:4" x14ac:dyDescent="0.4">
      <c r="A14" s="114" t="s">
        <v>24</v>
      </c>
      <c r="B14" s="114"/>
      <c r="C14" s="114"/>
      <c r="D14" s="114"/>
    </row>
    <row r="15" spans="1:4" ht="6" customHeight="1" x14ac:dyDescent="0.4">
      <c r="C15" s="105"/>
      <c r="D15" s="106"/>
    </row>
    <row r="16" spans="1:4" ht="39.75" customHeight="1" x14ac:dyDescent="0.4">
      <c r="A16" s="102"/>
      <c r="B16" s="107" t="s">
        <v>88</v>
      </c>
      <c r="C16" s="115" t="s">
        <v>25</v>
      </c>
      <c r="D16" s="115"/>
    </row>
    <row r="17" spans="1:4" ht="210" customHeight="1" x14ac:dyDescent="0.4">
      <c r="A17" s="102"/>
      <c r="B17" s="102"/>
      <c r="C17" s="116" t="s">
        <v>100</v>
      </c>
      <c r="D17" s="116"/>
    </row>
    <row r="18" spans="1:4" ht="18.75" customHeight="1" x14ac:dyDescent="0.4">
      <c r="A18" s="102"/>
      <c r="B18" s="102" t="s">
        <v>75</v>
      </c>
      <c r="C18" s="107" t="s">
        <v>89</v>
      </c>
      <c r="D18" s="108"/>
    </row>
    <row r="19" spans="1:4" ht="18.75" customHeight="1" x14ac:dyDescent="0.4">
      <c r="A19" s="102"/>
      <c r="B19" s="107" t="s">
        <v>76</v>
      </c>
      <c r="C19" s="107" t="s">
        <v>90</v>
      </c>
      <c r="D19" s="108"/>
    </row>
    <row r="20" spans="1:4" ht="21.75" customHeight="1" x14ac:dyDescent="0.4">
      <c r="A20" s="102"/>
      <c r="B20" s="102"/>
      <c r="C20" s="109" t="s">
        <v>30</v>
      </c>
      <c r="D20" s="110"/>
    </row>
    <row r="21" spans="1:4" x14ac:dyDescent="0.4">
      <c r="A21" s="111" t="s">
        <v>101</v>
      </c>
      <c r="B21" s="111"/>
      <c r="C21" s="111"/>
      <c r="D21" s="111"/>
    </row>
    <row r="22" spans="1:4" s="22" customFormat="1" ht="20.25" customHeight="1" x14ac:dyDescent="0.4">
      <c r="A22" s="101"/>
      <c r="B22" s="101"/>
      <c r="C22" s="102"/>
      <c r="D22" s="102"/>
    </row>
    <row r="23" spans="1:4" s="22" customFormat="1" ht="20.25" customHeight="1" x14ac:dyDescent="0.4">
      <c r="A23" s="101"/>
      <c r="B23" s="101"/>
      <c r="C23" s="102"/>
      <c r="D23" s="102"/>
    </row>
    <row r="24" spans="1:4" s="22" customFormat="1" ht="20.25" customHeight="1" x14ac:dyDescent="0.4">
      <c r="A24" s="101"/>
      <c r="B24" s="101"/>
      <c r="C24" s="102"/>
      <c r="D24" s="102"/>
    </row>
    <row r="25" spans="1:4" s="22" customFormat="1" ht="20.25" customHeight="1" x14ac:dyDescent="0.4">
      <c r="A25" s="101"/>
      <c r="B25" s="101"/>
      <c r="C25" s="102"/>
      <c r="D25" s="102"/>
    </row>
    <row r="26" spans="1:4" s="22" customFormat="1" ht="22.5" customHeight="1" x14ac:dyDescent="0.4">
      <c r="A26" s="101"/>
      <c r="B26" s="101"/>
      <c r="C26" s="102"/>
      <c r="D26" s="102"/>
    </row>
  </sheetData>
  <mergeCells count="7">
    <mergeCell ref="A21:D21"/>
    <mergeCell ref="A1:D1"/>
    <mergeCell ref="A2:D2"/>
    <mergeCell ref="A8:D8"/>
    <mergeCell ref="A14:D14"/>
    <mergeCell ref="C16:D16"/>
    <mergeCell ref="C17:D17"/>
  </mergeCells>
  <phoneticPr fontId="1"/>
  <pageMargins left="0.7" right="0.62" top="0.44" bottom="0.2" header="0.3" footer="0.2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P19"/>
  <sheetViews>
    <sheetView workbookViewId="0">
      <selection activeCell="D18" sqref="D18:M18"/>
    </sheetView>
  </sheetViews>
  <sheetFormatPr defaultRowHeight="18.75" x14ac:dyDescent="0.4"/>
  <cols>
    <col min="1" max="1" width="9" style="49" customWidth="1"/>
    <col min="2" max="2" width="4.875" style="49" customWidth="1"/>
    <col min="3" max="3" width="12.625" style="49" customWidth="1"/>
    <col min="4" max="4" width="8.25" style="49" customWidth="1"/>
    <col min="5" max="5" width="5.5" style="49" bestFit="1" customWidth="1"/>
    <col min="6" max="6" width="2.25" style="49" customWidth="1"/>
    <col min="7" max="7" width="3.125" style="49" customWidth="1"/>
    <col min="8" max="8" width="3.375" style="49" customWidth="1"/>
    <col min="9" max="9" width="3.75" style="49" bestFit="1" customWidth="1"/>
    <col min="10" max="10" width="11.75" style="49" bestFit="1" customWidth="1"/>
    <col min="11" max="11" width="3.375" style="49" bestFit="1" customWidth="1"/>
    <col min="12" max="12" width="9.25" style="49" bestFit="1" customWidth="1"/>
    <col min="13" max="13" width="3.375" style="49" bestFit="1" customWidth="1"/>
    <col min="14" max="15" width="9" style="49"/>
    <col min="16" max="16" width="27.625" style="49" bestFit="1" customWidth="1"/>
    <col min="17" max="16384" width="9" style="49"/>
  </cols>
  <sheetData>
    <row r="2" spans="1:16" ht="18.75" customHeight="1" x14ac:dyDescent="0.4">
      <c r="A2" s="158" t="s">
        <v>48</v>
      </c>
      <c r="B2" s="158"/>
      <c r="C2" s="158"/>
      <c r="D2" s="158"/>
      <c r="E2" s="158"/>
      <c r="F2" s="158"/>
      <c r="G2" s="158"/>
      <c r="H2" s="158"/>
      <c r="I2" s="158"/>
      <c r="J2" s="158"/>
      <c r="K2" s="158"/>
      <c r="L2" s="158"/>
      <c r="M2" s="158"/>
      <c r="N2" s="48"/>
      <c r="O2" s="48"/>
      <c r="P2" s="48"/>
    </row>
    <row r="3" spans="1:16" ht="15.75" customHeight="1" thickBot="1" x14ac:dyDescent="0.45">
      <c r="I3" s="159" t="s">
        <v>49</v>
      </c>
      <c r="J3" s="159"/>
      <c r="K3" s="159"/>
      <c r="L3" s="160" t="s">
        <v>50</v>
      </c>
      <c r="M3" s="160"/>
    </row>
    <row r="4" spans="1:16" ht="33.75" customHeight="1" thickBot="1" x14ac:dyDescent="0.45">
      <c r="A4" s="161" t="s">
        <v>51</v>
      </c>
      <c r="B4" s="162"/>
      <c r="C4" s="162"/>
      <c r="D4" s="163"/>
      <c r="E4" s="50"/>
      <c r="F4" s="51" t="s">
        <v>16</v>
      </c>
      <c r="G4" s="50"/>
      <c r="H4" s="52" t="s">
        <v>52</v>
      </c>
      <c r="I4" s="53" t="s">
        <v>53</v>
      </c>
      <c r="J4" s="54"/>
      <c r="K4" s="55" t="s">
        <v>9</v>
      </c>
      <c r="L4" s="56"/>
      <c r="M4" s="57" t="s">
        <v>9</v>
      </c>
    </row>
    <row r="5" spans="1:16" ht="33.75" customHeight="1" x14ac:dyDescent="0.4">
      <c r="A5" s="164" t="s">
        <v>54</v>
      </c>
      <c r="B5" s="165"/>
      <c r="C5" s="165"/>
      <c r="D5" s="166"/>
      <c r="E5" s="58"/>
      <c r="F5" s="59" t="s">
        <v>16</v>
      </c>
      <c r="G5" s="58"/>
      <c r="H5" s="60" t="s">
        <v>52</v>
      </c>
      <c r="I5" s="61" t="s">
        <v>55</v>
      </c>
      <c r="J5" s="62"/>
      <c r="K5" s="63" t="s">
        <v>9</v>
      </c>
      <c r="L5" s="64"/>
      <c r="M5" s="65" t="s">
        <v>9</v>
      </c>
    </row>
    <row r="6" spans="1:16" ht="33.75" customHeight="1" thickBot="1" x14ac:dyDescent="0.45">
      <c r="A6" s="155" t="s">
        <v>56</v>
      </c>
      <c r="B6" s="156"/>
      <c r="C6" s="156"/>
      <c r="D6" s="157"/>
      <c r="E6" s="66"/>
      <c r="F6" s="67" t="s">
        <v>16</v>
      </c>
      <c r="G6" s="66"/>
      <c r="H6" s="68" t="s">
        <v>52</v>
      </c>
      <c r="I6" s="69" t="s">
        <v>57</v>
      </c>
      <c r="J6" s="70"/>
      <c r="K6" s="71" t="s">
        <v>9</v>
      </c>
      <c r="L6" s="72"/>
      <c r="M6" s="73" t="s">
        <v>9</v>
      </c>
    </row>
    <row r="7" spans="1:16" ht="33.75" customHeight="1" thickBot="1" x14ac:dyDescent="0.45">
      <c r="A7" s="144" t="s">
        <v>58</v>
      </c>
      <c r="B7" s="145"/>
      <c r="C7" s="145"/>
      <c r="D7" s="145"/>
      <c r="E7" s="145"/>
      <c r="F7" s="145"/>
      <c r="G7" s="145"/>
      <c r="H7" s="146"/>
      <c r="I7" s="74" t="s">
        <v>59</v>
      </c>
      <c r="J7" s="91" t="str">
        <f>IF(OR(J5="",J6=""),"",SUM(J5:J6))</f>
        <v/>
      </c>
      <c r="K7" s="92" t="s">
        <v>9</v>
      </c>
      <c r="L7" s="91" t="str">
        <f>IF(OR(L5="",L6=""),"",SUM(L5:L6))</f>
        <v/>
      </c>
      <c r="M7" s="93" t="s">
        <v>9</v>
      </c>
    </row>
    <row r="8" spans="1:16" ht="16.5" customHeight="1" x14ac:dyDescent="0.4">
      <c r="A8" s="126" t="s">
        <v>60</v>
      </c>
      <c r="B8" s="127"/>
      <c r="C8" s="127"/>
      <c r="D8" s="127"/>
      <c r="E8" s="127"/>
      <c r="F8" s="127"/>
      <c r="G8" s="127"/>
      <c r="H8" s="147"/>
      <c r="I8" s="149" t="s">
        <v>61</v>
      </c>
      <c r="J8" s="151"/>
      <c r="K8" s="153" t="s">
        <v>9</v>
      </c>
      <c r="L8" s="141"/>
      <c r="M8" s="138" t="s">
        <v>9</v>
      </c>
    </row>
    <row r="9" spans="1:16" ht="16.5" customHeight="1" thickBot="1" x14ac:dyDescent="0.45">
      <c r="A9" s="128"/>
      <c r="B9" s="129"/>
      <c r="C9" s="129"/>
      <c r="D9" s="129"/>
      <c r="E9" s="129"/>
      <c r="F9" s="129"/>
      <c r="G9" s="129"/>
      <c r="H9" s="148"/>
      <c r="I9" s="150"/>
      <c r="J9" s="152"/>
      <c r="K9" s="154"/>
      <c r="L9" s="142"/>
      <c r="M9" s="139"/>
    </row>
    <row r="10" spans="1:16" ht="15" customHeight="1" thickBot="1" x14ac:dyDescent="0.45">
      <c r="A10" s="140"/>
      <c r="B10" s="140"/>
      <c r="C10" s="140"/>
      <c r="D10" s="140"/>
      <c r="E10" s="75"/>
      <c r="F10" s="75"/>
      <c r="G10" s="75"/>
      <c r="H10" s="75"/>
      <c r="I10" s="76"/>
      <c r="J10" s="77"/>
      <c r="K10" s="78"/>
      <c r="L10" s="77"/>
      <c r="M10" s="78"/>
    </row>
    <row r="11" spans="1:16" ht="16.5" customHeight="1" x14ac:dyDescent="0.4">
      <c r="A11" s="126" t="s">
        <v>62</v>
      </c>
      <c r="B11" s="127"/>
      <c r="C11" s="127"/>
      <c r="D11" s="127"/>
      <c r="E11" s="130" t="s">
        <v>63</v>
      </c>
      <c r="F11" s="130"/>
      <c r="G11" s="131" t="s">
        <v>64</v>
      </c>
      <c r="H11" s="132"/>
      <c r="I11" s="135" t="s">
        <v>65</v>
      </c>
      <c r="J11" s="121" t="str">
        <f>IF(OR(J8="",J4=""),"",ROUNDDOWN(((J8-J4)/J8)*100,2))</f>
        <v/>
      </c>
      <c r="K11" s="119" t="s">
        <v>66</v>
      </c>
      <c r="L11" s="121" t="str">
        <f>IF(OR(L8="",L4=""),"",ROUNDDOWN(((L8-L4)/L8)*100,2))</f>
        <v/>
      </c>
      <c r="M11" s="123" t="s">
        <v>66</v>
      </c>
    </row>
    <row r="12" spans="1:16" ht="16.5" customHeight="1" thickBot="1" x14ac:dyDescent="0.45">
      <c r="A12" s="128"/>
      <c r="B12" s="129"/>
      <c r="C12" s="129"/>
      <c r="D12" s="129"/>
      <c r="E12" s="143" t="s">
        <v>67</v>
      </c>
      <c r="F12" s="143"/>
      <c r="G12" s="133"/>
      <c r="H12" s="134"/>
      <c r="I12" s="136"/>
      <c r="J12" s="122"/>
      <c r="K12" s="120"/>
      <c r="L12" s="122"/>
      <c r="M12" s="124"/>
    </row>
    <row r="13" spans="1:16" ht="6" customHeight="1" thickBot="1" x14ac:dyDescent="0.45">
      <c r="A13" s="79"/>
      <c r="B13" s="79"/>
      <c r="C13" s="79"/>
      <c r="D13" s="79"/>
      <c r="E13" s="80"/>
      <c r="F13" s="80"/>
      <c r="G13" s="81"/>
      <c r="H13" s="81"/>
      <c r="I13" s="82"/>
      <c r="J13" s="89"/>
      <c r="K13" s="78"/>
      <c r="L13" s="89"/>
      <c r="M13" s="78"/>
    </row>
    <row r="14" spans="1:16" ht="16.5" customHeight="1" x14ac:dyDescent="0.4">
      <c r="A14" s="126" t="s">
        <v>68</v>
      </c>
      <c r="B14" s="127"/>
      <c r="C14" s="127"/>
      <c r="D14" s="130" t="s">
        <v>69</v>
      </c>
      <c r="E14" s="130"/>
      <c r="F14" s="130"/>
      <c r="G14" s="131" t="s">
        <v>64</v>
      </c>
      <c r="H14" s="132"/>
      <c r="I14" s="135" t="s">
        <v>65</v>
      </c>
      <c r="J14" s="121" t="str">
        <f>IF(OR(J4="",J5="",J6="",J8=""),"",ROUNDDOWN((((J8*3)-SUM(J4:J6))/(J8*3)*100),2))</f>
        <v/>
      </c>
      <c r="K14" s="119" t="s">
        <v>70</v>
      </c>
      <c r="L14" s="121" t="str">
        <f>IF(OR(L4="",L5="",L6="",L8=""),"",ROUNDDOWN(((L8*3)-SUM(L4:L6))/(L8*3)*100,2))</f>
        <v/>
      </c>
      <c r="M14" s="123" t="s">
        <v>66</v>
      </c>
    </row>
    <row r="15" spans="1:16" ht="16.5" customHeight="1" thickBot="1" x14ac:dyDescent="0.45">
      <c r="A15" s="128"/>
      <c r="B15" s="129"/>
      <c r="C15" s="129"/>
      <c r="D15" s="125" t="s">
        <v>71</v>
      </c>
      <c r="E15" s="125"/>
      <c r="F15" s="125"/>
      <c r="G15" s="133"/>
      <c r="H15" s="134"/>
      <c r="I15" s="136"/>
      <c r="J15" s="122"/>
      <c r="K15" s="120"/>
      <c r="L15" s="122"/>
      <c r="M15" s="124"/>
    </row>
    <row r="16" spans="1:16" ht="26.25" customHeight="1" x14ac:dyDescent="0.4">
      <c r="A16" s="79"/>
      <c r="B16" s="79"/>
      <c r="C16" s="79"/>
      <c r="D16" s="79"/>
      <c r="E16" s="80"/>
      <c r="F16" s="80"/>
      <c r="G16" s="84"/>
      <c r="H16" s="84"/>
      <c r="I16" s="85"/>
      <c r="J16" s="83"/>
      <c r="K16" s="78"/>
      <c r="L16" s="83"/>
      <c r="M16" s="78"/>
    </row>
    <row r="17" spans="2:13" ht="22.5" customHeight="1" x14ac:dyDescent="0.4">
      <c r="C17" s="86" t="s">
        <v>1</v>
      </c>
      <c r="D17" s="137"/>
      <c r="E17" s="137"/>
      <c r="F17" s="137"/>
      <c r="G17" s="137"/>
      <c r="H17" s="137"/>
      <c r="I17" s="137"/>
      <c r="J17" s="137"/>
      <c r="K17" s="137"/>
      <c r="L17" s="137"/>
      <c r="M17" s="137"/>
    </row>
    <row r="18" spans="2:13" ht="22.5" customHeight="1" x14ac:dyDescent="0.4">
      <c r="C18" s="86" t="s">
        <v>72</v>
      </c>
      <c r="D18" s="117"/>
      <c r="E18" s="117"/>
      <c r="F18" s="117"/>
      <c r="G18" s="117"/>
      <c r="H18" s="117"/>
      <c r="I18" s="117"/>
      <c r="J18" s="117"/>
      <c r="K18" s="117"/>
      <c r="L18" s="118"/>
      <c r="M18" s="118"/>
    </row>
    <row r="19" spans="2:13" ht="22.5" customHeight="1" x14ac:dyDescent="0.4">
      <c r="B19" s="78"/>
      <c r="C19" s="86" t="s">
        <v>2</v>
      </c>
      <c r="D19" s="117"/>
      <c r="E19" s="117"/>
      <c r="F19" s="117"/>
      <c r="G19" s="117"/>
      <c r="H19" s="117"/>
      <c r="I19" s="117"/>
      <c r="J19" s="117"/>
      <c r="K19" s="117"/>
      <c r="L19" s="118"/>
      <c r="M19" s="118"/>
    </row>
  </sheetData>
  <mergeCells count="35">
    <mergeCell ref="A6:D6"/>
    <mergeCell ref="A2:M2"/>
    <mergeCell ref="I3:K3"/>
    <mergeCell ref="L3:M3"/>
    <mergeCell ref="A4:D4"/>
    <mergeCell ref="A5:D5"/>
    <mergeCell ref="A7:H7"/>
    <mergeCell ref="A8:H9"/>
    <mergeCell ref="I8:I9"/>
    <mergeCell ref="J8:J9"/>
    <mergeCell ref="K8:K9"/>
    <mergeCell ref="M8:M9"/>
    <mergeCell ref="A10:D10"/>
    <mergeCell ref="A11:D12"/>
    <mergeCell ref="E11:F11"/>
    <mergeCell ref="G11:H12"/>
    <mergeCell ref="I11:I12"/>
    <mergeCell ref="J11:J12"/>
    <mergeCell ref="K11:K12"/>
    <mergeCell ref="L11:L12"/>
    <mergeCell ref="M11:M12"/>
    <mergeCell ref="L8:L9"/>
    <mergeCell ref="E12:F12"/>
    <mergeCell ref="A14:C15"/>
    <mergeCell ref="D14:F14"/>
    <mergeCell ref="G14:H15"/>
    <mergeCell ref="I14:I15"/>
    <mergeCell ref="D17:M17"/>
    <mergeCell ref="D18:M18"/>
    <mergeCell ref="D19:M19"/>
    <mergeCell ref="K14:K15"/>
    <mergeCell ref="L14:L15"/>
    <mergeCell ref="M14:M15"/>
    <mergeCell ref="D15:F15"/>
    <mergeCell ref="J14:J15"/>
  </mergeCells>
  <phoneticPr fontId="1"/>
  <pageMargins left="0.83"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3"/>
  <sheetViews>
    <sheetView tabSelected="1" topLeftCell="A16" workbookViewId="0">
      <selection activeCell="P52" sqref="P52"/>
    </sheetView>
  </sheetViews>
  <sheetFormatPr defaultRowHeight="18.75" x14ac:dyDescent="0.4"/>
  <cols>
    <col min="1" max="1" width="6.375" style="2" customWidth="1"/>
    <col min="2" max="3" width="7.25" style="2" customWidth="1"/>
    <col min="4" max="4" width="6.125" style="2" customWidth="1"/>
    <col min="5" max="5" width="6.5" style="2" customWidth="1"/>
    <col min="6" max="6" width="10.125" style="2" customWidth="1"/>
    <col min="7" max="7" width="6.5" style="2" customWidth="1"/>
    <col min="8" max="8" width="6.375" style="2" customWidth="1"/>
    <col min="9" max="9" width="4.5" style="2" customWidth="1"/>
    <col min="10" max="10" width="6.75" style="2" bestFit="1" customWidth="1"/>
    <col min="11" max="12" width="4.5" style="2" customWidth="1"/>
    <col min="13" max="13" width="4.75" style="2" customWidth="1"/>
    <col min="14" max="14" width="2.625" style="2" customWidth="1"/>
    <col min="15" max="15" width="10.625" style="2" customWidth="1"/>
    <col min="16" max="16" width="16.125" style="2" customWidth="1"/>
    <col min="17" max="16384" width="9" style="2"/>
  </cols>
  <sheetData>
    <row r="1" spans="1:16" ht="17.25" customHeight="1" x14ac:dyDescent="0.4">
      <c r="A1" s="185" t="s">
        <v>23</v>
      </c>
      <c r="B1" s="185"/>
      <c r="C1" s="185"/>
      <c r="D1" s="185"/>
      <c r="E1" s="186"/>
      <c r="F1" s="186"/>
      <c r="G1" s="186"/>
      <c r="H1" s="186"/>
      <c r="I1" s="186"/>
      <c r="J1" s="186"/>
      <c r="K1" s="186"/>
      <c r="L1" s="186"/>
      <c r="M1" s="186"/>
      <c r="N1" s="186"/>
    </row>
    <row r="2" spans="1:16" ht="17.25" customHeight="1" x14ac:dyDescent="0.4">
      <c r="A2" s="187"/>
      <c r="B2" s="188"/>
      <c r="C2" s="188"/>
      <c r="D2" s="189"/>
      <c r="E2" s="190"/>
      <c r="F2" s="191"/>
      <c r="G2" s="191"/>
      <c r="H2" s="191"/>
      <c r="I2" s="192"/>
      <c r="J2" s="192"/>
      <c r="K2" s="192"/>
      <c r="L2" s="192"/>
      <c r="M2" s="192"/>
      <c r="N2" s="192"/>
    </row>
    <row r="3" spans="1:16" ht="17.25" customHeight="1" x14ac:dyDescent="0.4">
      <c r="A3" s="193"/>
      <c r="B3" s="193"/>
      <c r="C3" s="193"/>
      <c r="D3" s="193"/>
      <c r="E3" s="191"/>
      <c r="F3" s="191"/>
      <c r="G3" s="191"/>
      <c r="H3" s="191"/>
      <c r="I3" s="192"/>
      <c r="J3" s="192"/>
      <c r="K3" s="192"/>
      <c r="L3" s="192"/>
      <c r="M3" s="192"/>
      <c r="N3" s="192"/>
    </row>
    <row r="4" spans="1:16" ht="19.5" thickBot="1" x14ac:dyDescent="0.45">
      <c r="A4" s="2" t="s">
        <v>39</v>
      </c>
    </row>
    <row r="5" spans="1:16" x14ac:dyDescent="0.4">
      <c r="A5" s="174" t="s">
        <v>40</v>
      </c>
      <c r="B5" s="175"/>
      <c r="C5" s="175"/>
      <c r="D5" s="175"/>
      <c r="E5" s="175"/>
      <c r="F5" s="175"/>
      <c r="G5" s="175"/>
      <c r="H5" s="175"/>
      <c r="I5" s="175"/>
      <c r="J5" s="175"/>
      <c r="K5" s="175"/>
      <c r="L5" s="175"/>
      <c r="M5" s="175"/>
      <c r="N5" s="176"/>
      <c r="O5" s="3"/>
    </row>
    <row r="6" spans="1:16" x14ac:dyDescent="0.4">
      <c r="A6" s="35"/>
      <c r="G6" s="6"/>
      <c r="H6" s="87"/>
      <c r="I6" s="25" t="s">
        <v>16</v>
      </c>
      <c r="J6" s="87"/>
      <c r="K6" s="25" t="s">
        <v>15</v>
      </c>
      <c r="L6" s="87"/>
      <c r="M6" s="25" t="s">
        <v>14</v>
      </c>
      <c r="N6" s="36"/>
    </row>
    <row r="7" spans="1:16" x14ac:dyDescent="0.4">
      <c r="A7" s="35" t="s">
        <v>102</v>
      </c>
      <c r="N7" s="37"/>
    </row>
    <row r="8" spans="1:16" ht="15" customHeight="1" x14ac:dyDescent="0.4">
      <c r="A8" s="35"/>
      <c r="F8" s="2" t="s">
        <v>0</v>
      </c>
      <c r="N8" s="37"/>
    </row>
    <row r="9" spans="1:16" x14ac:dyDescent="0.4">
      <c r="A9" s="35"/>
      <c r="F9" s="4" t="s">
        <v>13</v>
      </c>
      <c r="G9" s="177" t="str">
        <f>IF(計算書⑪!D18="","",計算書⑪!D18)</f>
        <v/>
      </c>
      <c r="H9" s="177"/>
      <c r="I9" s="177"/>
      <c r="J9" s="177"/>
      <c r="K9" s="177"/>
      <c r="L9" s="177"/>
      <c r="M9" s="177"/>
      <c r="N9" s="37"/>
    </row>
    <row r="10" spans="1:16" x14ac:dyDescent="0.4">
      <c r="A10" s="35"/>
      <c r="F10" s="3" t="s">
        <v>1</v>
      </c>
      <c r="G10" s="177" t="str">
        <f>IF(計算書⑪!D17="","",計算書⑪!D17)</f>
        <v/>
      </c>
      <c r="H10" s="177"/>
      <c r="I10" s="177"/>
      <c r="J10" s="177"/>
      <c r="K10" s="177"/>
      <c r="L10" s="177"/>
      <c r="M10" s="177"/>
      <c r="N10" s="37"/>
      <c r="P10" s="10"/>
    </row>
    <row r="11" spans="1:16" x14ac:dyDescent="0.4">
      <c r="A11" s="35"/>
      <c r="F11" s="3" t="s">
        <v>2</v>
      </c>
      <c r="G11" s="177" t="str">
        <f>IF(計算書⑪!D19="","",計算書⑪!D19)</f>
        <v/>
      </c>
      <c r="H11" s="177"/>
      <c r="I11" s="177"/>
      <c r="J11" s="177"/>
      <c r="K11" s="177"/>
      <c r="L11" s="177"/>
      <c r="M11" s="177"/>
      <c r="N11" s="37"/>
    </row>
    <row r="12" spans="1:16" ht="7.5" customHeight="1" x14ac:dyDescent="0.4">
      <c r="A12" s="35"/>
      <c r="F12" s="1"/>
      <c r="N12" s="37"/>
    </row>
    <row r="13" spans="1:16" ht="17.25" customHeight="1" x14ac:dyDescent="0.4">
      <c r="A13" s="35" t="s">
        <v>17</v>
      </c>
      <c r="B13" s="178"/>
      <c r="C13" s="178"/>
      <c r="D13" s="2" t="s">
        <v>94</v>
      </c>
      <c r="N13" s="37"/>
    </row>
    <row r="14" spans="1:16" ht="17.25" customHeight="1" x14ac:dyDescent="0.4">
      <c r="A14" s="35" t="s">
        <v>92</v>
      </c>
      <c r="E14" s="3"/>
      <c r="F14" s="3"/>
      <c r="N14" s="37"/>
    </row>
    <row r="15" spans="1:16" ht="17.25" customHeight="1" x14ac:dyDescent="0.4">
      <c r="A15" s="35" t="s">
        <v>93</v>
      </c>
      <c r="N15" s="37"/>
    </row>
    <row r="16" spans="1:16" ht="3" customHeight="1" x14ac:dyDescent="0.4">
      <c r="A16" s="38"/>
      <c r="N16" s="37"/>
    </row>
    <row r="17" spans="1:15" ht="15" customHeight="1" x14ac:dyDescent="0.4">
      <c r="A17" s="179" t="s">
        <v>3</v>
      </c>
      <c r="B17" s="180"/>
      <c r="C17" s="180"/>
      <c r="D17" s="180"/>
      <c r="E17" s="180"/>
      <c r="F17" s="180"/>
      <c r="G17" s="180"/>
      <c r="H17" s="180"/>
      <c r="I17" s="180"/>
      <c r="J17" s="180"/>
      <c r="K17" s="180"/>
      <c r="L17" s="180"/>
      <c r="M17" s="180"/>
      <c r="N17" s="181"/>
      <c r="O17" s="3"/>
    </row>
    <row r="18" spans="1:15" ht="15" customHeight="1" x14ac:dyDescent="0.4">
      <c r="A18" s="35" t="s">
        <v>18</v>
      </c>
      <c r="G18" s="25"/>
      <c r="H18" s="25"/>
      <c r="I18" s="25"/>
      <c r="J18" s="25"/>
      <c r="K18" s="25"/>
      <c r="L18" s="25"/>
      <c r="M18" s="25"/>
      <c r="N18" s="36"/>
    </row>
    <row r="19" spans="1:15" ht="19.5" x14ac:dyDescent="0.35">
      <c r="A19" s="35" t="s">
        <v>34</v>
      </c>
      <c r="B19" s="32"/>
      <c r="C19" s="33"/>
      <c r="E19" s="19" t="s">
        <v>7</v>
      </c>
      <c r="F19" s="172" t="s">
        <v>4</v>
      </c>
      <c r="G19" s="182" t="s">
        <v>31</v>
      </c>
      <c r="H19" s="182"/>
      <c r="I19" s="182"/>
      <c r="J19" s="182"/>
      <c r="K19" s="183" t="str">
        <f>IF(計算書⑪!J11="","",計算書⑪!J11)</f>
        <v/>
      </c>
      <c r="L19" s="183"/>
      <c r="M19" s="8" t="s">
        <v>19</v>
      </c>
      <c r="N19" s="36"/>
    </row>
    <row r="20" spans="1:15" ht="19.5" x14ac:dyDescent="0.4">
      <c r="A20" s="35"/>
      <c r="B20" s="20"/>
      <c r="C20" s="33"/>
      <c r="E20" s="20" t="s">
        <v>8</v>
      </c>
      <c r="F20" s="172"/>
      <c r="G20" s="184" t="s">
        <v>20</v>
      </c>
      <c r="H20" s="184"/>
      <c r="I20" s="184"/>
      <c r="J20" s="184"/>
      <c r="K20" s="173" t="str">
        <f>IF(計算書⑪!L11="","",計算書⑪!L11)</f>
        <v/>
      </c>
      <c r="L20" s="173"/>
      <c r="M20" s="8" t="s">
        <v>19</v>
      </c>
      <c r="N20" s="37"/>
    </row>
    <row r="21" spans="1:15" ht="3.75" customHeight="1" x14ac:dyDescent="0.4">
      <c r="A21" s="35"/>
      <c r="B21" s="20"/>
      <c r="C21" s="33"/>
      <c r="E21" s="20"/>
      <c r="F21" s="26"/>
      <c r="G21" s="24"/>
      <c r="H21" s="24"/>
      <c r="I21" s="24"/>
      <c r="J21" s="24"/>
      <c r="K21" s="29"/>
      <c r="L21" s="29"/>
      <c r="M21" s="6"/>
      <c r="N21" s="37"/>
    </row>
    <row r="22" spans="1:15" ht="19.5" x14ac:dyDescent="0.4">
      <c r="A22" s="35"/>
      <c r="B22" s="34" t="s">
        <v>38</v>
      </c>
      <c r="G22" s="23" t="s">
        <v>32</v>
      </c>
      <c r="H22" s="23"/>
      <c r="I22" s="23"/>
      <c r="J22" s="168" t="str">
        <f>IF(計算書⑪!J4="","",計算書⑪!J4)</f>
        <v/>
      </c>
      <c r="K22" s="168"/>
      <c r="L22" s="168"/>
      <c r="M22" s="8" t="s">
        <v>9</v>
      </c>
      <c r="N22" s="37"/>
    </row>
    <row r="23" spans="1:15" ht="19.5" x14ac:dyDescent="0.4">
      <c r="A23" s="35"/>
      <c r="G23" s="45" t="s">
        <v>21</v>
      </c>
      <c r="H23" s="11"/>
      <c r="I23" s="11"/>
      <c r="J23" s="169" t="str">
        <f>IF(計算書⑪!L4="","",計算書⑪!L4)</f>
        <v/>
      </c>
      <c r="K23" s="169"/>
      <c r="L23" s="169"/>
      <c r="M23" s="8" t="s">
        <v>9</v>
      </c>
      <c r="N23" s="37"/>
    </row>
    <row r="24" spans="1:15" ht="3.75" customHeight="1" x14ac:dyDescent="0.4">
      <c r="A24" s="35"/>
      <c r="G24" s="26"/>
      <c r="H24" s="26"/>
      <c r="I24" s="26"/>
      <c r="J24" s="88"/>
      <c r="K24" s="88"/>
      <c r="L24" s="88"/>
      <c r="M24" s="6"/>
      <c r="N24" s="37"/>
    </row>
    <row r="25" spans="1:15" ht="19.5" x14ac:dyDescent="0.4">
      <c r="A25" s="35"/>
      <c r="B25" s="34" t="s">
        <v>41</v>
      </c>
      <c r="G25" s="23" t="s">
        <v>32</v>
      </c>
      <c r="H25" s="12"/>
      <c r="I25" s="12"/>
      <c r="J25" s="168" t="str">
        <f>IF(計算書⑪!J8="","",計算書⑪!J8)</f>
        <v/>
      </c>
      <c r="K25" s="168"/>
      <c r="L25" s="168"/>
      <c r="M25" s="8" t="s">
        <v>9</v>
      </c>
      <c r="N25" s="37"/>
    </row>
    <row r="26" spans="1:15" ht="19.5" x14ac:dyDescent="0.4">
      <c r="A26" s="35"/>
      <c r="G26" s="45" t="s">
        <v>21</v>
      </c>
      <c r="H26" s="11"/>
      <c r="I26" s="11"/>
      <c r="J26" s="169" t="str">
        <f>IF(計算書⑪!L8="","",計算書⑪!L8)</f>
        <v/>
      </c>
      <c r="K26" s="169"/>
      <c r="L26" s="169"/>
      <c r="M26" s="8" t="s">
        <v>9</v>
      </c>
      <c r="N26" s="37"/>
    </row>
    <row r="27" spans="1:15" x14ac:dyDescent="0.4">
      <c r="A27" s="35" t="s">
        <v>35</v>
      </c>
      <c r="G27" s="25"/>
      <c r="H27" s="25"/>
      <c r="I27" s="25"/>
      <c r="J27" s="25"/>
      <c r="K27" s="25"/>
      <c r="L27" s="25"/>
      <c r="M27" s="25"/>
      <c r="N27" s="36"/>
    </row>
    <row r="28" spans="1:15" ht="3.75" customHeight="1" x14ac:dyDescent="0.4">
      <c r="A28" s="35"/>
      <c r="G28" s="25"/>
      <c r="H28" s="25"/>
      <c r="I28" s="25"/>
      <c r="J28" s="25"/>
      <c r="K28" s="25"/>
      <c r="L28" s="25"/>
      <c r="M28" s="25"/>
      <c r="N28" s="36"/>
    </row>
    <row r="29" spans="1:15" ht="19.5" x14ac:dyDescent="0.35">
      <c r="A29" s="35"/>
      <c r="B29" s="170" t="s">
        <v>91</v>
      </c>
      <c r="C29" s="170"/>
      <c r="D29" s="172" t="s">
        <v>4</v>
      </c>
      <c r="G29" s="46" t="s">
        <v>31</v>
      </c>
      <c r="H29" s="3"/>
      <c r="J29" s="90" t="str">
        <f>IF(計算書⑪!J14="","",計算書⑪!J14)</f>
        <v/>
      </c>
      <c r="M29" s="6" t="s">
        <v>36</v>
      </c>
      <c r="N29" s="36"/>
      <c r="O29" s="27"/>
    </row>
    <row r="30" spans="1:15" ht="19.5" x14ac:dyDescent="0.4">
      <c r="A30" s="35"/>
      <c r="B30" s="171" t="s">
        <v>42</v>
      </c>
      <c r="C30" s="171"/>
      <c r="D30" s="172"/>
      <c r="G30" s="47" t="s">
        <v>20</v>
      </c>
      <c r="H30" s="28"/>
      <c r="I30" s="173" t="str">
        <f>IF(計算書⑪!L14="","",計算書⑪!L14)</f>
        <v/>
      </c>
      <c r="J30" s="173"/>
      <c r="K30" s="30"/>
      <c r="L30" s="30"/>
      <c r="M30" s="31" t="s">
        <v>36</v>
      </c>
      <c r="N30" s="37"/>
    </row>
    <row r="31" spans="1:15" ht="3.75" customHeight="1" x14ac:dyDescent="0.4">
      <c r="A31" s="35"/>
      <c r="N31" s="37"/>
    </row>
    <row r="32" spans="1:15" ht="19.5" x14ac:dyDescent="0.4">
      <c r="A32" s="35"/>
      <c r="B32" s="34" t="s">
        <v>37</v>
      </c>
      <c r="G32" s="23" t="s">
        <v>32</v>
      </c>
      <c r="H32" s="23"/>
      <c r="I32" s="23"/>
      <c r="J32" s="168" t="str">
        <f>IF(計算書⑪!J7="","",計算書⑪!J7)</f>
        <v/>
      </c>
      <c r="K32" s="168"/>
      <c r="L32" s="168"/>
      <c r="M32" s="8" t="s">
        <v>9</v>
      </c>
      <c r="N32" s="37"/>
    </row>
    <row r="33" spans="1:18" ht="19.5" x14ac:dyDescent="0.4">
      <c r="A33" s="35"/>
      <c r="G33" s="45" t="s">
        <v>21</v>
      </c>
      <c r="H33" s="11"/>
      <c r="I33" s="11"/>
      <c r="J33" s="169" t="str">
        <f>IF(計算書⑪!L7="","",計算書⑪!L7)</f>
        <v/>
      </c>
      <c r="K33" s="169"/>
      <c r="L33" s="169"/>
      <c r="M33" s="8" t="s">
        <v>9</v>
      </c>
      <c r="N33" s="37"/>
    </row>
    <row r="34" spans="1:18" ht="7.5" customHeight="1" thickBot="1" x14ac:dyDescent="0.45">
      <c r="A34" s="39"/>
      <c r="B34" s="40"/>
      <c r="C34" s="40"/>
      <c r="D34" s="40"/>
      <c r="E34" s="40"/>
      <c r="F34" s="40"/>
      <c r="G34" s="41"/>
      <c r="H34" s="41"/>
      <c r="I34" s="41"/>
      <c r="J34" s="42"/>
      <c r="K34" s="42"/>
      <c r="L34" s="42"/>
      <c r="M34" s="43"/>
      <c r="N34" s="44"/>
    </row>
    <row r="35" spans="1:18" ht="7.5" customHeight="1" x14ac:dyDescent="0.4">
      <c r="G35" s="7"/>
      <c r="H35" s="7"/>
      <c r="I35" s="7"/>
      <c r="J35" s="13"/>
      <c r="K35" s="13"/>
      <c r="L35" s="13"/>
      <c r="M35" s="6"/>
    </row>
    <row r="36" spans="1:18" s="14" customFormat="1" ht="15" customHeight="1" x14ac:dyDescent="0.4">
      <c r="A36" s="167" t="s">
        <v>43</v>
      </c>
      <c r="B36" s="167"/>
      <c r="C36" s="167"/>
      <c r="D36" s="167"/>
      <c r="E36" s="167"/>
      <c r="F36" s="167"/>
      <c r="G36" s="167"/>
      <c r="H36" s="167"/>
      <c r="I36" s="167"/>
      <c r="J36" s="167"/>
      <c r="K36" s="167"/>
      <c r="L36" s="167"/>
      <c r="M36" s="167"/>
    </row>
    <row r="37" spans="1:18" s="14" customFormat="1" ht="15" customHeight="1" x14ac:dyDescent="0.4">
      <c r="B37" s="14" t="s">
        <v>44</v>
      </c>
      <c r="G37" s="15"/>
      <c r="H37" s="15"/>
      <c r="I37" s="15"/>
      <c r="J37" s="16"/>
      <c r="K37" s="16"/>
      <c r="L37" s="16"/>
      <c r="M37" s="17"/>
    </row>
    <row r="38" spans="1:18" s="14" customFormat="1" ht="15" customHeight="1" x14ac:dyDescent="0.4">
      <c r="B38" s="14" t="s">
        <v>45</v>
      </c>
      <c r="G38" s="15"/>
      <c r="H38" s="15"/>
      <c r="I38" s="15"/>
      <c r="J38" s="16"/>
      <c r="K38" s="16"/>
      <c r="L38" s="16"/>
      <c r="M38" s="17"/>
    </row>
    <row r="39" spans="1:18" s="14" customFormat="1" ht="15" customHeight="1" x14ac:dyDescent="0.4">
      <c r="B39" s="14" t="s">
        <v>46</v>
      </c>
      <c r="G39" s="15"/>
      <c r="H39" s="15"/>
      <c r="I39" s="15"/>
      <c r="J39" s="16"/>
      <c r="K39" s="16"/>
      <c r="L39" s="16"/>
      <c r="M39" s="17"/>
    </row>
    <row r="40" spans="1:18" s="14" customFormat="1" ht="15" customHeight="1" x14ac:dyDescent="0.4">
      <c r="A40" s="14" t="s">
        <v>33</v>
      </c>
      <c r="G40" s="15"/>
      <c r="H40" s="15"/>
      <c r="I40" s="15"/>
      <c r="J40" s="16"/>
      <c r="K40" s="16"/>
      <c r="L40" s="16"/>
      <c r="M40" s="17"/>
    </row>
    <row r="41" spans="1:18" s="14" customFormat="1" ht="15" customHeight="1" x14ac:dyDescent="0.4">
      <c r="A41" s="14" t="s">
        <v>22</v>
      </c>
      <c r="G41" s="15"/>
      <c r="H41" s="15"/>
      <c r="I41" s="15"/>
      <c r="J41" s="16"/>
      <c r="K41" s="16"/>
      <c r="L41" s="16"/>
      <c r="M41" s="17"/>
    </row>
    <row r="42" spans="1:18" s="14" customFormat="1" ht="15" customHeight="1" x14ac:dyDescent="0.4">
      <c r="A42" s="14" t="s">
        <v>5</v>
      </c>
    </row>
    <row r="43" spans="1:18" s="14" customFormat="1" ht="15" customHeight="1" x14ac:dyDescent="0.4">
      <c r="A43" s="167" t="s">
        <v>6</v>
      </c>
      <c r="B43" s="167"/>
      <c r="C43" s="167"/>
      <c r="D43" s="167"/>
      <c r="E43" s="167"/>
      <c r="F43" s="167"/>
      <c r="G43" s="167"/>
      <c r="H43" s="167"/>
      <c r="I43" s="167"/>
      <c r="J43" s="167"/>
      <c r="K43" s="167"/>
      <c r="L43" s="167"/>
      <c r="M43" s="167"/>
      <c r="N43" s="18"/>
      <c r="O43" s="18"/>
      <c r="P43" s="18"/>
      <c r="Q43" s="18"/>
      <c r="R43" s="18"/>
    </row>
    <row r="44" spans="1:18" s="14" customFormat="1" ht="15" customHeight="1" x14ac:dyDescent="0.4">
      <c r="A44" s="14" t="s">
        <v>11</v>
      </c>
    </row>
    <row r="45" spans="1:18" s="14" customFormat="1" ht="15" customHeight="1" x14ac:dyDescent="0.4">
      <c r="A45" s="14" t="s">
        <v>47</v>
      </c>
    </row>
    <row r="46" spans="1:18" ht="3.75" customHeight="1" x14ac:dyDescent="0.4"/>
    <row r="47" spans="1:18" ht="3.75" customHeight="1" x14ac:dyDescent="0.4">
      <c r="A47" s="5"/>
      <c r="B47" s="5"/>
      <c r="C47" s="5"/>
      <c r="D47" s="5"/>
      <c r="E47" s="5"/>
      <c r="F47" s="5"/>
      <c r="G47" s="5"/>
      <c r="H47" s="5"/>
      <c r="I47" s="5"/>
      <c r="J47" s="5"/>
      <c r="K47" s="5"/>
      <c r="L47" s="5"/>
      <c r="M47" s="5"/>
    </row>
    <row r="48" spans="1:18" ht="17.25" customHeight="1" x14ac:dyDescent="0.4">
      <c r="A48" s="21" t="s">
        <v>103</v>
      </c>
      <c r="B48" s="21"/>
      <c r="C48" s="21"/>
      <c r="D48" s="21"/>
      <c r="E48" s="21"/>
      <c r="F48" s="21"/>
      <c r="G48" s="21"/>
      <c r="H48" s="21"/>
      <c r="I48" s="21"/>
      <c r="J48" s="21"/>
      <c r="K48" s="21"/>
      <c r="L48" s="21"/>
      <c r="M48" s="21"/>
    </row>
    <row r="49" spans="1:14" ht="17.25" customHeight="1" x14ac:dyDescent="0.4">
      <c r="A49" s="194" t="s">
        <v>104</v>
      </c>
      <c r="B49" s="195"/>
      <c r="C49" s="21"/>
      <c r="D49" s="21"/>
      <c r="E49" s="21"/>
      <c r="F49" s="21"/>
      <c r="G49" s="21"/>
      <c r="H49" s="21"/>
      <c r="I49" s="21"/>
      <c r="J49" s="21"/>
      <c r="K49" s="21"/>
      <c r="L49" s="21"/>
      <c r="M49" s="21"/>
    </row>
    <row r="50" spans="1:14" ht="17.25" customHeight="1" x14ac:dyDescent="0.4">
      <c r="A50" s="21" t="s">
        <v>10</v>
      </c>
      <c r="B50" s="21"/>
      <c r="C50" s="21"/>
      <c r="D50" s="21"/>
      <c r="E50" s="21"/>
      <c r="F50" s="21"/>
      <c r="G50" s="21"/>
      <c r="H50" s="21"/>
      <c r="I50" s="21"/>
      <c r="J50" s="21"/>
      <c r="K50" s="21"/>
      <c r="L50" s="21"/>
      <c r="M50" s="21"/>
    </row>
    <row r="51" spans="1:14" ht="11.25" customHeight="1" x14ac:dyDescent="0.4">
      <c r="A51" s="21"/>
      <c r="B51" s="21"/>
      <c r="C51" s="21"/>
      <c r="D51" s="21"/>
      <c r="E51" s="21"/>
      <c r="F51" s="21"/>
      <c r="G51" s="21" t="s">
        <v>105</v>
      </c>
      <c r="H51" s="21"/>
      <c r="I51" s="21"/>
      <c r="J51" s="21"/>
      <c r="K51" s="21"/>
      <c r="L51" s="21"/>
      <c r="M51" s="21"/>
    </row>
    <row r="52" spans="1:14" ht="22.5" customHeight="1" x14ac:dyDescent="0.4">
      <c r="A52" s="21"/>
      <c r="B52" s="21"/>
      <c r="C52" s="21"/>
      <c r="D52" s="21"/>
      <c r="E52" s="21"/>
      <c r="F52" s="21"/>
      <c r="G52" s="21"/>
      <c r="H52" s="21"/>
      <c r="I52" s="21"/>
      <c r="J52" s="21"/>
      <c r="K52" s="21"/>
      <c r="L52" s="21"/>
      <c r="M52" s="21"/>
      <c r="N52" s="9"/>
    </row>
    <row r="53" spans="1:14" x14ac:dyDescent="0.4">
      <c r="A53" s="196" t="s">
        <v>12</v>
      </c>
      <c r="B53" s="196"/>
      <c r="C53" s="196"/>
      <c r="D53" s="196"/>
      <c r="E53" s="196"/>
      <c r="F53" s="196"/>
      <c r="G53" s="196"/>
      <c r="H53" s="196"/>
      <c r="I53" s="196"/>
      <c r="J53" s="196"/>
      <c r="K53" s="196"/>
      <c r="L53" s="196"/>
      <c r="M53" s="196"/>
    </row>
  </sheetData>
  <mergeCells count="31">
    <mergeCell ref="A53:M53"/>
    <mergeCell ref="A1:N1"/>
    <mergeCell ref="A2:D2"/>
    <mergeCell ref="E2:H2"/>
    <mergeCell ref="I2:N2"/>
    <mergeCell ref="A3:D3"/>
    <mergeCell ref="E3:H3"/>
    <mergeCell ref="I3:N3"/>
    <mergeCell ref="F19:F20"/>
    <mergeCell ref="G11:M11"/>
    <mergeCell ref="G19:J19"/>
    <mergeCell ref="K19:L19"/>
    <mergeCell ref="G20:J20"/>
    <mergeCell ref="K20:L20"/>
    <mergeCell ref="A5:N5"/>
    <mergeCell ref="G9:M9"/>
    <mergeCell ref="G10:M10"/>
    <mergeCell ref="B13:C13"/>
    <mergeCell ref="A17:N17"/>
    <mergeCell ref="A36:M36"/>
    <mergeCell ref="A43:M43"/>
    <mergeCell ref="J22:L22"/>
    <mergeCell ref="J23:L23"/>
    <mergeCell ref="J25:L25"/>
    <mergeCell ref="J26:L26"/>
    <mergeCell ref="J32:L32"/>
    <mergeCell ref="J33:L33"/>
    <mergeCell ref="B29:C29"/>
    <mergeCell ref="B30:C30"/>
    <mergeCell ref="D29:D30"/>
    <mergeCell ref="I30:J30"/>
  </mergeCells>
  <phoneticPr fontId="1"/>
  <dataValidations count="1">
    <dataValidation type="list" allowBlank="1" showInputMessage="1" showErrorMessage="1" sqref="G18 G27:G28" xr:uid="{00000000-0002-0000-0200-000000000000}">
      <formula1>"昭和,平成,令和"</formula1>
    </dataValidation>
  </dataValidations>
  <pageMargins left="0.74803149606299213" right="0.27559055118110237" top="0.23622047244094491" bottom="0.19685039370078741" header="0.19685039370078741"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vt:lpstr>
      <vt:lpstr>計算書⑪</vt:lpstr>
      <vt:lpstr>5(イ)ｰ⑪</vt:lpstr>
      <vt:lpstr>計算書⑪!Print_Area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豊見城市LGアカウント0774</cp:lastModifiedBy>
  <cp:lastPrinted>2022-02-02T06:15:59Z</cp:lastPrinted>
  <dcterms:created xsi:type="dcterms:W3CDTF">2021-04-20T06:19:02Z</dcterms:created>
  <dcterms:modified xsi:type="dcterms:W3CDTF">2023-08-08T01:34:57Z</dcterms:modified>
</cp:coreProperties>
</file>