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85" windowHeight="10065" activeTab="0"/>
  </bookViews>
  <sheets>
    <sheet name="H31.2" sheetId="1" r:id="rId1"/>
  </sheets>
  <definedNames>
    <definedName name="_xlnm.Print_Area" localSheetId="0">'H31.2'!$A$1:$Z$72</definedName>
    <definedName name="_xlnm.Print_Titles" localSheetId="0">'H31.2'!$A:$A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<sst xmlns="http://schemas.openxmlformats.org/spreadsheetml/2006/main" count="125" uniqueCount="67">
  <si>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</si>
  <si>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</si>
  <si>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</si>
  <si>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</si>
  <si>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</si>
  <si>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</si>
  <si>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</si>
  <si>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</si>
  <si>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</si>
  <si>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</si>
  <si>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</si>
  <si>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</si>
  <si>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</si>
  <si>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</si>
  <si>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</si>
  <si>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</si>
  <si>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</si>
  <si>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</si>
  <si>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</si>
  <si>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</si>
  <si>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</si>
  <si>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</si>
  <si>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</si>
  <si>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</si>
  <si>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</si>
  <si>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</si>
  <si>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</si>
  <si>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</si>
  <si>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</si>
  <si>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</si>
  <si>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</si>
  <si>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</si>
  <si>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</si>
  <si>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</si>
  <si>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</si>
  <si>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</si>
  <si>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</si>
  <si>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</si>
  <si>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</si>
  <si>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</si>
  <si>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</si>
  <si>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</si>
  <si>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</si>
  <si>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</si>
  <si>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</si>
  <si>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</si>
  <si>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</si>
  <si>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</si>
  <si>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</si>
  <si>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</si>
  <si>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</si>
  <si>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</si>
  <si>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</si>
  <si>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</si>
  <si>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</si>
  <si>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</si>
  <si>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</si>
  <si>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</si>
  <si>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</si>
  <si>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</si>
  <si>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</si>
  <si>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</si>
  <si>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</si>
  <si>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</si>
  <si>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</si>
  <si>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</si>
  <si>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（平成31年2月28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</si>
</sst>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0" zoomScaleNormal="75" zoomScaleSheetLayoutView="80" zoomScalePageLayoutView="0" workbookViewId="0" topLeftCell="A1">
      <selection activeCell="A34" sqref="A34:IV34"/>
    </sheetView>
  </sheetViews>
  <sheetFormatPr defaultColWidth="9.140625" defaultRowHeight="15"/>
  <cols>
    <col min="1" max="1" width="12.00390625" style="2" customWidth="1"/>
    <col min="2" max="17" width="9.00390625" style="2" customWidth="1"/>
    <col min="18" max="18" width="9.421875" style="2" bestFit="1" customWidth="1"/>
    <col min="19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64507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6572</v>
      </c>
      <c r="C5" s="32">
        <v>450</v>
      </c>
      <c r="D5" s="32">
        <v>481</v>
      </c>
      <c r="E5" s="32">
        <v>380</v>
      </c>
      <c r="F5" s="32">
        <v>375</v>
      </c>
      <c r="G5" s="32">
        <v>362</v>
      </c>
      <c r="H5" s="32">
        <v>394</v>
      </c>
      <c r="I5" s="32">
        <v>514</v>
      </c>
      <c r="J5" s="32">
        <v>453</v>
      </c>
      <c r="K5" s="32">
        <v>483</v>
      </c>
      <c r="L5" s="12">
        <v>489</v>
      </c>
      <c r="M5" s="32">
        <v>421</v>
      </c>
      <c r="N5" s="32">
        <v>388</v>
      </c>
      <c r="O5" s="32">
        <v>325</v>
      </c>
      <c r="P5" s="32">
        <v>387</v>
      </c>
      <c r="Q5" s="32">
        <v>242</v>
      </c>
      <c r="R5" s="32">
        <v>169</v>
      </c>
      <c r="S5" s="32">
        <v>135</v>
      </c>
      <c r="T5" s="32">
        <v>87</v>
      </c>
      <c r="U5" s="32">
        <v>28</v>
      </c>
      <c r="V5" s="32">
        <v>8</v>
      </c>
      <c r="W5" s="12">
        <v>1</v>
      </c>
      <c r="X5" s="11">
        <f>SUM($C5:$E5)</f>
        <v>1311</v>
      </c>
      <c r="Y5" s="34">
        <f>SUM(F5:O5)</f>
        <v>4204</v>
      </c>
      <c r="Z5" s="34">
        <f>SUM(P5:W5)</f>
        <v>1057</v>
      </c>
      <c r="AA5" s="39">
        <f>SUM(X5:Z5)</f>
        <v>6572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1123</v>
      </c>
      <c r="C6" s="32">
        <v>73</v>
      </c>
      <c r="D6" s="32">
        <v>74</v>
      </c>
      <c r="E6" s="32">
        <v>49</v>
      </c>
      <c r="F6" s="32">
        <v>57</v>
      </c>
      <c r="G6" s="32">
        <v>56</v>
      </c>
      <c r="H6" s="32">
        <v>69</v>
      </c>
      <c r="I6" s="32">
        <v>107</v>
      </c>
      <c r="J6" s="32">
        <v>90</v>
      </c>
      <c r="K6" s="32">
        <v>75</v>
      </c>
      <c r="L6" s="32">
        <v>71</v>
      </c>
      <c r="M6" s="32">
        <v>56</v>
      </c>
      <c r="N6" s="32">
        <v>43</v>
      </c>
      <c r="O6" s="32">
        <v>59</v>
      </c>
      <c r="P6" s="32">
        <v>62</v>
      </c>
      <c r="Q6" s="32">
        <v>61</v>
      </c>
      <c r="R6" s="32">
        <v>57</v>
      </c>
      <c r="S6" s="32">
        <v>36</v>
      </c>
      <c r="T6" s="32">
        <v>19</v>
      </c>
      <c r="U6" s="32">
        <v>4</v>
      </c>
      <c r="V6" s="32">
        <v>5</v>
      </c>
      <c r="W6" s="12">
        <v>0</v>
      </c>
      <c r="X6" s="11">
        <f aca="true" t="shared" si="1" ref="X6:X33">SUM($C6:$E6)</f>
        <v>196</v>
      </c>
      <c r="Y6" s="11">
        <f aca="true" t="shared" si="2" ref="Y6:Y32">SUM(F6:O6)</f>
        <v>683</v>
      </c>
      <c r="Z6" s="11">
        <f aca="true" t="shared" si="3" ref="Z6:Z33">SUM(P6:W6)</f>
        <v>244</v>
      </c>
      <c r="AA6" s="39">
        <f aca="true" t="shared" si="4" ref="AA6:AA34">SUM(X6:Z6)</f>
        <v>1123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1081</v>
      </c>
      <c r="C7" s="32">
        <v>130</v>
      </c>
      <c r="D7" s="32">
        <v>97</v>
      </c>
      <c r="E7" s="32">
        <v>95</v>
      </c>
      <c r="F7" s="32">
        <v>72</v>
      </c>
      <c r="G7" s="32">
        <v>37</v>
      </c>
      <c r="H7" s="32">
        <v>63</v>
      </c>
      <c r="I7" s="32">
        <v>111</v>
      </c>
      <c r="J7" s="32">
        <v>87</v>
      </c>
      <c r="K7" s="32">
        <v>128</v>
      </c>
      <c r="L7" s="32">
        <v>87</v>
      </c>
      <c r="M7" s="32">
        <v>56</v>
      </c>
      <c r="N7" s="32">
        <v>29</v>
      </c>
      <c r="O7" s="32">
        <v>16</v>
      </c>
      <c r="P7" s="32">
        <v>20</v>
      </c>
      <c r="Q7" s="32">
        <v>20</v>
      </c>
      <c r="R7" s="32">
        <v>11</v>
      </c>
      <c r="S7" s="32">
        <v>14</v>
      </c>
      <c r="T7" s="32">
        <v>7</v>
      </c>
      <c r="U7" s="32">
        <v>1</v>
      </c>
      <c r="V7" s="32">
        <v>0</v>
      </c>
      <c r="W7" s="12">
        <v>0</v>
      </c>
      <c r="X7" s="11">
        <f t="shared" si="1"/>
        <v>322</v>
      </c>
      <c r="Y7" s="11">
        <f>SUM(F7:O7)</f>
        <v>686</v>
      </c>
      <c r="Z7" s="11">
        <f>SUM(P7:W7)</f>
        <v>73</v>
      </c>
      <c r="AA7" s="39">
        <f t="shared" si="4"/>
        <v>1081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1500</v>
      </c>
      <c r="C8" s="32">
        <v>177</v>
      </c>
      <c r="D8" s="32">
        <v>166</v>
      </c>
      <c r="E8" s="32">
        <v>121</v>
      </c>
      <c r="F8" s="32">
        <v>80</v>
      </c>
      <c r="G8" s="32">
        <v>53</v>
      </c>
      <c r="H8" s="32">
        <v>92</v>
      </c>
      <c r="I8" s="32">
        <v>116</v>
      </c>
      <c r="J8" s="32">
        <v>154</v>
      </c>
      <c r="K8" s="32">
        <v>175</v>
      </c>
      <c r="L8" s="32">
        <v>148</v>
      </c>
      <c r="M8" s="32">
        <v>74</v>
      </c>
      <c r="N8" s="32">
        <v>30</v>
      </c>
      <c r="O8" s="32">
        <v>26</v>
      </c>
      <c r="P8" s="32">
        <v>31</v>
      </c>
      <c r="Q8" s="32">
        <v>24</v>
      </c>
      <c r="R8" s="32">
        <v>18</v>
      </c>
      <c r="S8" s="32">
        <v>9</v>
      </c>
      <c r="T8" s="32">
        <v>5</v>
      </c>
      <c r="U8" s="32">
        <v>0</v>
      </c>
      <c r="V8" s="32">
        <v>0</v>
      </c>
      <c r="W8" s="12">
        <v>1</v>
      </c>
      <c r="X8" s="11">
        <f t="shared" si="1"/>
        <v>464</v>
      </c>
      <c r="Y8" s="11">
        <f>SUM(F8:O8)</f>
        <v>948</v>
      </c>
      <c r="Z8" s="11">
        <f>SUM(P8:W8)</f>
        <v>88</v>
      </c>
      <c r="AA8" s="39">
        <f t="shared" si="4"/>
        <v>1500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879</v>
      </c>
      <c r="C9" s="32">
        <v>91</v>
      </c>
      <c r="D9" s="32">
        <v>95</v>
      </c>
      <c r="E9" s="32">
        <v>72</v>
      </c>
      <c r="F9" s="32">
        <v>58</v>
      </c>
      <c r="G9" s="32">
        <v>41</v>
      </c>
      <c r="H9" s="32">
        <v>49</v>
      </c>
      <c r="I9" s="32">
        <v>57</v>
      </c>
      <c r="J9" s="32">
        <v>96</v>
      </c>
      <c r="K9" s="32">
        <v>74</v>
      </c>
      <c r="L9" s="32">
        <v>80</v>
      </c>
      <c r="M9" s="32">
        <v>51</v>
      </c>
      <c r="N9" s="32">
        <v>27</v>
      </c>
      <c r="O9" s="32">
        <v>26</v>
      </c>
      <c r="P9" s="32">
        <v>23</v>
      </c>
      <c r="Q9" s="32">
        <v>13</v>
      </c>
      <c r="R9" s="32">
        <v>12</v>
      </c>
      <c r="S9" s="32">
        <v>10</v>
      </c>
      <c r="T9" s="32">
        <v>3</v>
      </c>
      <c r="U9" s="32">
        <v>1</v>
      </c>
      <c r="V9" s="32">
        <v>0</v>
      </c>
      <c r="W9" s="12">
        <v>0</v>
      </c>
      <c r="X9" s="11">
        <f t="shared" si="1"/>
        <v>258</v>
      </c>
      <c r="Y9" s="11">
        <f>SUM(F9:O9)</f>
        <v>559</v>
      </c>
      <c r="Z9" s="11">
        <f>SUM(P9:W9)</f>
        <v>62</v>
      </c>
      <c r="AA9" s="39">
        <f t="shared" si="4"/>
        <v>879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668</v>
      </c>
      <c r="C10" s="32">
        <v>63</v>
      </c>
      <c r="D10" s="32">
        <v>40</v>
      </c>
      <c r="E10" s="32">
        <v>54</v>
      </c>
      <c r="F10" s="32">
        <v>58</v>
      </c>
      <c r="G10" s="32">
        <v>32</v>
      </c>
      <c r="H10" s="32">
        <v>19</v>
      </c>
      <c r="I10" s="32">
        <v>52</v>
      </c>
      <c r="J10" s="32">
        <v>53</v>
      </c>
      <c r="K10" s="32">
        <v>73</v>
      </c>
      <c r="L10" s="32">
        <v>58</v>
      </c>
      <c r="M10" s="32">
        <v>41</v>
      </c>
      <c r="N10" s="32">
        <v>24</v>
      </c>
      <c r="O10" s="32">
        <v>28</v>
      </c>
      <c r="P10" s="32">
        <v>22</v>
      </c>
      <c r="Q10" s="32">
        <v>17</v>
      </c>
      <c r="R10" s="32">
        <v>15</v>
      </c>
      <c r="S10" s="32">
        <v>11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157</v>
      </c>
      <c r="Y10" s="11">
        <f>SUM(F10:O10)</f>
        <v>438</v>
      </c>
      <c r="Z10" s="11">
        <f>SUM(P10:W10)</f>
        <v>73</v>
      </c>
      <c r="AA10" s="39">
        <f t="shared" si="4"/>
        <v>668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275</v>
      </c>
      <c r="C11" s="32">
        <v>32</v>
      </c>
      <c r="D11" s="32">
        <v>23</v>
      </c>
      <c r="E11" s="32">
        <v>31</v>
      </c>
      <c r="F11" s="32">
        <v>19</v>
      </c>
      <c r="G11" s="32">
        <v>8</v>
      </c>
      <c r="H11" s="32">
        <v>11</v>
      </c>
      <c r="I11" s="32">
        <v>27</v>
      </c>
      <c r="J11" s="32">
        <v>17</v>
      </c>
      <c r="K11" s="32">
        <v>36</v>
      </c>
      <c r="L11" s="32">
        <v>34</v>
      </c>
      <c r="M11" s="32">
        <v>10</v>
      </c>
      <c r="N11" s="32">
        <v>3</v>
      </c>
      <c r="O11" s="32">
        <v>5</v>
      </c>
      <c r="P11" s="32">
        <v>8</v>
      </c>
      <c r="Q11" s="32">
        <v>5</v>
      </c>
      <c r="R11" s="32">
        <v>4</v>
      </c>
      <c r="S11" s="32">
        <v>2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86</v>
      </c>
      <c r="Y11" s="11">
        <f>SUM(F11:O11)</f>
        <v>170</v>
      </c>
      <c r="Z11" s="11">
        <f>SUM(P11:W11)</f>
        <v>19</v>
      </c>
      <c r="AA11" s="39">
        <f t="shared" si="4"/>
        <v>275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3411</v>
      </c>
      <c r="C12" s="32">
        <v>171</v>
      </c>
      <c r="D12" s="32">
        <v>170</v>
      </c>
      <c r="E12" s="32">
        <v>186</v>
      </c>
      <c r="F12" s="32">
        <v>150</v>
      </c>
      <c r="G12" s="32">
        <v>183</v>
      </c>
      <c r="H12" s="32">
        <v>198</v>
      </c>
      <c r="I12" s="32">
        <v>245</v>
      </c>
      <c r="J12" s="32">
        <v>236</v>
      </c>
      <c r="K12" s="32">
        <v>221</v>
      </c>
      <c r="L12" s="32">
        <v>255</v>
      </c>
      <c r="M12" s="32">
        <v>217</v>
      </c>
      <c r="N12" s="32">
        <v>196</v>
      </c>
      <c r="O12" s="32">
        <v>227</v>
      </c>
      <c r="P12" s="32">
        <v>253</v>
      </c>
      <c r="Q12" s="32">
        <v>146</v>
      </c>
      <c r="R12" s="32">
        <v>154</v>
      </c>
      <c r="S12" s="32">
        <v>100</v>
      </c>
      <c r="T12" s="32">
        <v>64</v>
      </c>
      <c r="U12" s="32">
        <v>24</v>
      </c>
      <c r="V12" s="12">
        <v>15</v>
      </c>
      <c r="W12" s="12">
        <v>0</v>
      </c>
      <c r="X12" s="11">
        <f t="shared" si="1"/>
        <v>527</v>
      </c>
      <c r="Y12" s="11">
        <f t="shared" si="2"/>
        <v>2128</v>
      </c>
      <c r="Z12" s="11">
        <f t="shared" si="3"/>
        <v>756</v>
      </c>
      <c r="AA12" s="39">
        <f t="shared" si="4"/>
        <v>3411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1639</v>
      </c>
      <c r="C13" s="32">
        <v>127</v>
      </c>
      <c r="D13" s="32">
        <v>105</v>
      </c>
      <c r="E13" s="32">
        <v>86</v>
      </c>
      <c r="F13" s="32">
        <v>68</v>
      </c>
      <c r="G13" s="32">
        <v>96</v>
      </c>
      <c r="H13" s="32">
        <v>140</v>
      </c>
      <c r="I13" s="32">
        <v>147</v>
      </c>
      <c r="J13" s="32">
        <v>130</v>
      </c>
      <c r="K13" s="32">
        <v>115</v>
      </c>
      <c r="L13" s="32">
        <v>128</v>
      </c>
      <c r="M13" s="32">
        <v>107</v>
      </c>
      <c r="N13" s="32">
        <v>115</v>
      </c>
      <c r="O13" s="32">
        <v>79</v>
      </c>
      <c r="P13" s="32">
        <v>82</v>
      </c>
      <c r="Q13" s="32">
        <v>32</v>
      </c>
      <c r="R13" s="32">
        <v>27</v>
      </c>
      <c r="S13" s="32">
        <v>34</v>
      </c>
      <c r="T13" s="32">
        <v>13</v>
      </c>
      <c r="U13" s="12">
        <v>7</v>
      </c>
      <c r="V13" s="12">
        <v>1</v>
      </c>
      <c r="W13" s="12">
        <v>0</v>
      </c>
      <c r="X13" s="11">
        <f>SUM($C13:$E13)</f>
        <v>318</v>
      </c>
      <c r="Y13" s="11">
        <f t="shared" si="2"/>
        <v>1125</v>
      </c>
      <c r="Z13" s="11">
        <f t="shared" si="3"/>
        <v>196</v>
      </c>
      <c r="AA13" s="39">
        <f t="shared" si="4"/>
        <v>1639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291</v>
      </c>
      <c r="C14" s="32">
        <v>9</v>
      </c>
      <c r="D14" s="32">
        <v>8</v>
      </c>
      <c r="E14" s="32">
        <v>3</v>
      </c>
      <c r="F14" s="32">
        <v>15</v>
      </c>
      <c r="G14" s="32">
        <v>20</v>
      </c>
      <c r="H14" s="32">
        <v>31</v>
      </c>
      <c r="I14" s="32">
        <v>22</v>
      </c>
      <c r="J14" s="32">
        <v>15</v>
      </c>
      <c r="K14" s="32">
        <v>17</v>
      </c>
      <c r="L14" s="32">
        <v>12</v>
      </c>
      <c r="M14" s="32">
        <v>32</v>
      </c>
      <c r="N14" s="32">
        <v>20</v>
      </c>
      <c r="O14" s="32">
        <v>16</v>
      </c>
      <c r="P14" s="32">
        <v>23</v>
      </c>
      <c r="Q14" s="32">
        <v>15</v>
      </c>
      <c r="R14" s="32">
        <v>12</v>
      </c>
      <c r="S14" s="32">
        <v>11</v>
      </c>
      <c r="T14" s="32">
        <v>6</v>
      </c>
      <c r="U14" s="12">
        <v>3</v>
      </c>
      <c r="V14" s="12">
        <v>1</v>
      </c>
      <c r="W14" s="12">
        <v>0</v>
      </c>
      <c r="X14" s="11">
        <f>SUM($C14:$E14)</f>
        <v>20</v>
      </c>
      <c r="Y14" s="11">
        <f t="shared" si="2"/>
        <v>200</v>
      </c>
      <c r="Z14" s="11">
        <f t="shared" si="3"/>
        <v>71</v>
      </c>
      <c r="AA14" s="39">
        <f t="shared" si="4"/>
        <v>291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259</v>
      </c>
      <c r="C15" s="32">
        <v>7</v>
      </c>
      <c r="D15" s="32">
        <v>17</v>
      </c>
      <c r="E15" s="32">
        <v>20</v>
      </c>
      <c r="F15" s="32">
        <v>13</v>
      </c>
      <c r="G15" s="32">
        <v>13</v>
      </c>
      <c r="H15" s="32">
        <v>7</v>
      </c>
      <c r="I15" s="32">
        <v>8</v>
      </c>
      <c r="J15" s="32">
        <v>10</v>
      </c>
      <c r="K15" s="32">
        <v>28</v>
      </c>
      <c r="L15" s="32">
        <v>23</v>
      </c>
      <c r="M15" s="32">
        <v>21</v>
      </c>
      <c r="N15" s="32">
        <v>16</v>
      </c>
      <c r="O15" s="32">
        <v>16</v>
      </c>
      <c r="P15" s="32">
        <v>22</v>
      </c>
      <c r="Q15" s="32">
        <v>9</v>
      </c>
      <c r="R15" s="32">
        <v>11</v>
      </c>
      <c r="S15" s="32">
        <v>10</v>
      </c>
      <c r="T15" s="12">
        <v>5</v>
      </c>
      <c r="U15" s="12">
        <v>3</v>
      </c>
      <c r="V15" s="12">
        <v>0</v>
      </c>
      <c r="W15" s="12">
        <v>0</v>
      </c>
      <c r="X15" s="11">
        <f t="shared" si="1"/>
        <v>44</v>
      </c>
      <c r="Y15" s="11">
        <f t="shared" si="2"/>
        <v>155</v>
      </c>
      <c r="Z15" s="11">
        <f t="shared" si="3"/>
        <v>60</v>
      </c>
      <c r="AA15" s="39">
        <f t="shared" si="4"/>
        <v>259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1858</v>
      </c>
      <c r="C16" s="32">
        <v>93</v>
      </c>
      <c r="D16" s="32">
        <v>68</v>
      </c>
      <c r="E16" s="32">
        <v>68</v>
      </c>
      <c r="F16" s="32">
        <v>102</v>
      </c>
      <c r="G16" s="32">
        <v>97</v>
      </c>
      <c r="H16" s="32">
        <v>90</v>
      </c>
      <c r="I16" s="32">
        <v>116</v>
      </c>
      <c r="J16" s="32">
        <v>108</v>
      </c>
      <c r="K16" s="32">
        <v>123</v>
      </c>
      <c r="L16" s="32">
        <v>132</v>
      </c>
      <c r="M16" s="32">
        <v>132</v>
      </c>
      <c r="N16" s="32">
        <v>144</v>
      </c>
      <c r="O16" s="32">
        <v>127</v>
      </c>
      <c r="P16" s="32">
        <v>139</v>
      </c>
      <c r="Q16" s="32">
        <v>76</v>
      </c>
      <c r="R16" s="32">
        <v>82</v>
      </c>
      <c r="S16" s="32">
        <v>84</v>
      </c>
      <c r="T16" s="32">
        <v>51</v>
      </c>
      <c r="U16" s="32">
        <v>19</v>
      </c>
      <c r="V16" s="32">
        <v>6</v>
      </c>
      <c r="W16" s="12">
        <v>1</v>
      </c>
      <c r="X16" s="11">
        <f t="shared" si="1"/>
        <v>229</v>
      </c>
      <c r="Y16" s="11">
        <f t="shared" si="2"/>
        <v>1171</v>
      </c>
      <c r="Z16" s="11">
        <f t="shared" si="3"/>
        <v>458</v>
      </c>
      <c r="AA16" s="39">
        <f t="shared" si="4"/>
        <v>1858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1200</v>
      </c>
      <c r="C17" s="32">
        <v>82</v>
      </c>
      <c r="D17" s="32">
        <v>80</v>
      </c>
      <c r="E17" s="32">
        <v>58</v>
      </c>
      <c r="F17" s="32">
        <v>67</v>
      </c>
      <c r="G17" s="32">
        <v>67</v>
      </c>
      <c r="H17" s="32">
        <v>72</v>
      </c>
      <c r="I17" s="32">
        <v>90</v>
      </c>
      <c r="J17" s="32">
        <v>70</v>
      </c>
      <c r="K17" s="32">
        <v>93</v>
      </c>
      <c r="L17" s="32">
        <v>89</v>
      </c>
      <c r="M17" s="32">
        <v>76</v>
      </c>
      <c r="N17" s="32">
        <v>63</v>
      </c>
      <c r="O17" s="32">
        <v>62</v>
      </c>
      <c r="P17" s="32">
        <v>65</v>
      </c>
      <c r="Q17" s="32">
        <v>44</v>
      </c>
      <c r="R17" s="32">
        <v>51</v>
      </c>
      <c r="S17" s="32">
        <v>42</v>
      </c>
      <c r="T17" s="32">
        <v>18</v>
      </c>
      <c r="U17" s="32">
        <v>8</v>
      </c>
      <c r="V17" s="32">
        <v>3</v>
      </c>
      <c r="W17" s="12">
        <v>0</v>
      </c>
      <c r="X17" s="11">
        <f t="shared" si="1"/>
        <v>220</v>
      </c>
      <c r="Y17" s="11">
        <f t="shared" si="2"/>
        <v>749</v>
      </c>
      <c r="Z17" s="11">
        <f t="shared" si="3"/>
        <v>231</v>
      </c>
      <c r="AA17" s="39">
        <f t="shared" si="4"/>
        <v>1200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1261</v>
      </c>
      <c r="C18" s="32">
        <v>91</v>
      </c>
      <c r="D18" s="32">
        <v>104</v>
      </c>
      <c r="E18" s="32">
        <v>84</v>
      </c>
      <c r="F18" s="32">
        <v>76</v>
      </c>
      <c r="G18" s="32">
        <v>60</v>
      </c>
      <c r="H18" s="32">
        <v>69</v>
      </c>
      <c r="I18" s="32">
        <v>95</v>
      </c>
      <c r="J18" s="32">
        <v>108</v>
      </c>
      <c r="K18" s="32">
        <v>106</v>
      </c>
      <c r="L18" s="32">
        <v>78</v>
      </c>
      <c r="M18" s="32">
        <v>39</v>
      </c>
      <c r="N18" s="32">
        <v>61</v>
      </c>
      <c r="O18" s="32">
        <v>69</v>
      </c>
      <c r="P18" s="32">
        <v>79</v>
      </c>
      <c r="Q18" s="32">
        <v>43</v>
      </c>
      <c r="R18" s="32">
        <v>42</v>
      </c>
      <c r="S18" s="32">
        <v>29</v>
      </c>
      <c r="T18" s="32">
        <v>19</v>
      </c>
      <c r="U18" s="32">
        <v>6</v>
      </c>
      <c r="V18" s="32">
        <v>2</v>
      </c>
      <c r="W18" s="12">
        <v>1</v>
      </c>
      <c r="X18" s="11">
        <f t="shared" si="1"/>
        <v>279</v>
      </c>
      <c r="Y18" s="11">
        <f t="shared" si="2"/>
        <v>761</v>
      </c>
      <c r="Z18" s="11">
        <f t="shared" si="3"/>
        <v>221</v>
      </c>
      <c r="AA18" s="39">
        <f t="shared" si="4"/>
        <v>1261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1560</v>
      </c>
      <c r="C19" s="32">
        <v>82</v>
      </c>
      <c r="D19" s="12">
        <v>134</v>
      </c>
      <c r="E19" s="32">
        <v>129</v>
      </c>
      <c r="F19" s="32">
        <v>101</v>
      </c>
      <c r="G19" s="32">
        <v>90</v>
      </c>
      <c r="H19" s="32">
        <v>88</v>
      </c>
      <c r="I19" s="32">
        <v>106</v>
      </c>
      <c r="J19" s="32">
        <v>115</v>
      </c>
      <c r="K19" s="32">
        <v>119</v>
      </c>
      <c r="L19" s="32">
        <v>82</v>
      </c>
      <c r="M19" s="32">
        <v>70</v>
      </c>
      <c r="N19" s="32">
        <v>75</v>
      </c>
      <c r="O19" s="32">
        <v>110</v>
      </c>
      <c r="P19" s="32">
        <v>100</v>
      </c>
      <c r="Q19" s="32">
        <v>66</v>
      </c>
      <c r="R19" s="32">
        <v>39</v>
      </c>
      <c r="S19" s="32">
        <v>26</v>
      </c>
      <c r="T19" s="32">
        <v>17</v>
      </c>
      <c r="U19" s="12">
        <v>8</v>
      </c>
      <c r="V19" s="12">
        <v>2</v>
      </c>
      <c r="W19" s="12">
        <v>1</v>
      </c>
      <c r="X19" s="11">
        <f t="shared" si="1"/>
        <v>345</v>
      </c>
      <c r="Y19" s="11">
        <f t="shared" si="2"/>
        <v>956</v>
      </c>
      <c r="Z19" s="11">
        <f t="shared" si="3"/>
        <v>259</v>
      </c>
      <c r="AA19" s="39">
        <f t="shared" si="4"/>
        <v>1560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4848</v>
      </c>
      <c r="C20" s="32">
        <v>332</v>
      </c>
      <c r="D20" s="32">
        <v>336</v>
      </c>
      <c r="E20" s="32">
        <v>335</v>
      </c>
      <c r="F20" s="32">
        <v>304</v>
      </c>
      <c r="G20" s="32">
        <v>218</v>
      </c>
      <c r="H20" s="32">
        <v>223</v>
      </c>
      <c r="I20" s="32">
        <v>309</v>
      </c>
      <c r="J20" s="32">
        <v>353</v>
      </c>
      <c r="K20" s="32">
        <v>382</v>
      </c>
      <c r="L20" s="32">
        <v>364</v>
      </c>
      <c r="M20" s="32">
        <v>270</v>
      </c>
      <c r="N20" s="32">
        <v>219</v>
      </c>
      <c r="O20" s="32">
        <v>251</v>
      </c>
      <c r="P20" s="32">
        <v>319</v>
      </c>
      <c r="Q20" s="32">
        <v>183</v>
      </c>
      <c r="R20" s="32">
        <v>211</v>
      </c>
      <c r="S20" s="32">
        <v>137</v>
      </c>
      <c r="T20" s="32">
        <v>67</v>
      </c>
      <c r="U20" s="32">
        <v>25</v>
      </c>
      <c r="V20" s="32">
        <v>5</v>
      </c>
      <c r="W20" s="12">
        <v>5</v>
      </c>
      <c r="X20" s="11">
        <f t="shared" si="1"/>
        <v>1003</v>
      </c>
      <c r="Y20" s="11">
        <f t="shared" si="2"/>
        <v>2893</v>
      </c>
      <c r="Z20" s="11">
        <f t="shared" si="3"/>
        <v>952</v>
      </c>
      <c r="AA20" s="39">
        <f t="shared" si="4"/>
        <v>4848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713</v>
      </c>
      <c r="C21" s="32">
        <v>26</v>
      </c>
      <c r="D21" s="32">
        <v>31</v>
      </c>
      <c r="E21" s="32">
        <v>33</v>
      </c>
      <c r="F21" s="32">
        <v>34</v>
      </c>
      <c r="G21" s="32">
        <v>33</v>
      </c>
      <c r="H21" s="32">
        <v>24</v>
      </c>
      <c r="I21" s="32">
        <v>28</v>
      </c>
      <c r="J21" s="32">
        <v>28</v>
      </c>
      <c r="K21" s="32">
        <v>35</v>
      </c>
      <c r="L21" s="32">
        <v>37</v>
      </c>
      <c r="M21" s="32">
        <v>41</v>
      </c>
      <c r="N21" s="32">
        <v>54</v>
      </c>
      <c r="O21" s="32">
        <v>50</v>
      </c>
      <c r="P21" s="32">
        <v>52</v>
      </c>
      <c r="Q21" s="32">
        <v>38</v>
      </c>
      <c r="R21" s="32">
        <v>32</v>
      </c>
      <c r="S21" s="32">
        <v>55</v>
      </c>
      <c r="T21" s="32">
        <v>42</v>
      </c>
      <c r="U21" s="32">
        <v>24</v>
      </c>
      <c r="V21" s="32">
        <v>8</v>
      </c>
      <c r="W21" s="12">
        <v>8</v>
      </c>
      <c r="X21" s="11">
        <f t="shared" si="1"/>
        <v>90</v>
      </c>
      <c r="Y21" s="11">
        <f t="shared" si="2"/>
        <v>364</v>
      </c>
      <c r="Z21" s="11">
        <f t="shared" si="3"/>
        <v>259</v>
      </c>
      <c r="AA21" s="39">
        <f t="shared" si="4"/>
        <v>713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2725</v>
      </c>
      <c r="C22" s="32">
        <v>165</v>
      </c>
      <c r="D22" s="32">
        <v>158</v>
      </c>
      <c r="E22" s="32">
        <v>162</v>
      </c>
      <c r="F22" s="32">
        <v>172</v>
      </c>
      <c r="G22" s="32">
        <v>155</v>
      </c>
      <c r="H22" s="32">
        <v>139</v>
      </c>
      <c r="I22" s="32">
        <v>169</v>
      </c>
      <c r="J22" s="32">
        <v>185</v>
      </c>
      <c r="K22" s="32">
        <v>181</v>
      </c>
      <c r="L22" s="32">
        <v>202</v>
      </c>
      <c r="M22" s="32">
        <v>173</v>
      </c>
      <c r="N22" s="32">
        <v>158</v>
      </c>
      <c r="O22" s="32">
        <v>168</v>
      </c>
      <c r="P22" s="32">
        <v>180</v>
      </c>
      <c r="Q22" s="32">
        <v>112</v>
      </c>
      <c r="R22" s="32">
        <v>100</v>
      </c>
      <c r="S22" s="32">
        <v>76</v>
      </c>
      <c r="T22" s="32">
        <v>50</v>
      </c>
      <c r="U22" s="32">
        <v>13</v>
      </c>
      <c r="V22" s="12">
        <v>7</v>
      </c>
      <c r="W22" s="12">
        <v>0</v>
      </c>
      <c r="X22" s="11">
        <f t="shared" si="1"/>
        <v>485</v>
      </c>
      <c r="Y22" s="11">
        <f t="shared" si="2"/>
        <v>1702</v>
      </c>
      <c r="Z22" s="11">
        <f>SUM(P22:W22)</f>
        <v>538</v>
      </c>
      <c r="AA22" s="39">
        <f t="shared" si="4"/>
        <v>2725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1237</v>
      </c>
      <c r="C23" s="32">
        <v>65</v>
      </c>
      <c r="D23" s="32">
        <v>59</v>
      </c>
      <c r="E23" s="32">
        <v>52</v>
      </c>
      <c r="F23" s="32">
        <v>80</v>
      </c>
      <c r="G23" s="32">
        <v>85</v>
      </c>
      <c r="H23" s="32">
        <v>79</v>
      </c>
      <c r="I23" s="32">
        <v>67</v>
      </c>
      <c r="J23" s="32">
        <v>64</v>
      </c>
      <c r="K23" s="32">
        <v>57</v>
      </c>
      <c r="L23" s="32">
        <v>85</v>
      </c>
      <c r="M23" s="32">
        <v>106</v>
      </c>
      <c r="N23" s="32">
        <v>95</v>
      </c>
      <c r="O23" s="32">
        <v>79</v>
      </c>
      <c r="P23" s="32">
        <v>78</v>
      </c>
      <c r="Q23" s="12">
        <v>45</v>
      </c>
      <c r="R23" s="32">
        <v>54</v>
      </c>
      <c r="S23" s="32">
        <v>44</v>
      </c>
      <c r="T23" s="32">
        <v>34</v>
      </c>
      <c r="U23" s="12">
        <v>8</v>
      </c>
      <c r="V23" s="12">
        <v>1</v>
      </c>
      <c r="W23" s="12">
        <v>0</v>
      </c>
      <c r="X23" s="11">
        <f t="shared" si="1"/>
        <v>176</v>
      </c>
      <c r="Y23" s="11">
        <f t="shared" si="2"/>
        <v>797</v>
      </c>
      <c r="Z23" s="11">
        <f t="shared" si="3"/>
        <v>264</v>
      </c>
      <c r="AA23" s="39">
        <f t="shared" si="4"/>
        <v>1237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3675</v>
      </c>
      <c r="C24" s="32">
        <v>258</v>
      </c>
      <c r="D24" s="32">
        <v>270</v>
      </c>
      <c r="E24" s="32">
        <v>229</v>
      </c>
      <c r="F24" s="32">
        <v>202</v>
      </c>
      <c r="G24" s="32">
        <v>165</v>
      </c>
      <c r="H24" s="32">
        <v>151</v>
      </c>
      <c r="I24" s="32">
        <v>237</v>
      </c>
      <c r="J24" s="32">
        <v>268</v>
      </c>
      <c r="K24" s="32">
        <v>254</v>
      </c>
      <c r="L24" s="32">
        <v>248</v>
      </c>
      <c r="M24" s="32">
        <v>196</v>
      </c>
      <c r="N24" s="32">
        <v>193</v>
      </c>
      <c r="O24" s="32">
        <v>203</v>
      </c>
      <c r="P24" s="32">
        <v>241</v>
      </c>
      <c r="Q24" s="32">
        <v>213</v>
      </c>
      <c r="R24" s="32">
        <v>176</v>
      </c>
      <c r="S24" s="32">
        <v>104</v>
      </c>
      <c r="T24" s="32">
        <v>46</v>
      </c>
      <c r="U24" s="32">
        <v>15</v>
      </c>
      <c r="V24" s="32">
        <v>4</v>
      </c>
      <c r="W24" s="12">
        <v>2</v>
      </c>
      <c r="X24" s="11">
        <f t="shared" si="1"/>
        <v>757</v>
      </c>
      <c r="Y24" s="11">
        <f t="shared" si="2"/>
        <v>2117</v>
      </c>
      <c r="Z24" s="11">
        <f t="shared" si="3"/>
        <v>801</v>
      </c>
      <c r="AA24" s="39">
        <f t="shared" si="4"/>
        <v>3675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3000</v>
      </c>
      <c r="C25" s="32">
        <v>192</v>
      </c>
      <c r="D25" s="32">
        <v>256</v>
      </c>
      <c r="E25" s="32">
        <v>215</v>
      </c>
      <c r="F25" s="32">
        <v>185</v>
      </c>
      <c r="G25" s="32">
        <v>139</v>
      </c>
      <c r="H25" s="32">
        <v>153</v>
      </c>
      <c r="I25" s="32">
        <v>196</v>
      </c>
      <c r="J25" s="32">
        <v>195</v>
      </c>
      <c r="K25" s="32">
        <v>208</v>
      </c>
      <c r="L25" s="32">
        <v>195</v>
      </c>
      <c r="M25" s="32">
        <v>139</v>
      </c>
      <c r="N25" s="32">
        <v>176</v>
      </c>
      <c r="O25" s="32">
        <v>175</v>
      </c>
      <c r="P25" s="32">
        <v>205</v>
      </c>
      <c r="Q25" s="32">
        <v>138</v>
      </c>
      <c r="R25" s="32">
        <v>123</v>
      </c>
      <c r="S25" s="32">
        <v>72</v>
      </c>
      <c r="T25" s="32">
        <v>23</v>
      </c>
      <c r="U25" s="32">
        <v>12</v>
      </c>
      <c r="V25" s="12">
        <v>3</v>
      </c>
      <c r="W25" s="12">
        <v>0</v>
      </c>
      <c r="X25" s="11">
        <f t="shared" si="1"/>
        <v>663</v>
      </c>
      <c r="Y25" s="11">
        <f t="shared" si="2"/>
        <v>1761</v>
      </c>
      <c r="Z25" s="11">
        <f t="shared" si="3"/>
        <v>576</v>
      </c>
      <c r="AA25" s="39">
        <f t="shared" si="4"/>
        <v>3000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4601</v>
      </c>
      <c r="C26" s="32">
        <v>324</v>
      </c>
      <c r="D26" s="32">
        <v>306</v>
      </c>
      <c r="E26" s="32">
        <v>300</v>
      </c>
      <c r="F26" s="32">
        <v>279</v>
      </c>
      <c r="G26" s="32">
        <v>240</v>
      </c>
      <c r="H26" s="32">
        <v>259</v>
      </c>
      <c r="I26" s="32">
        <v>300</v>
      </c>
      <c r="J26" s="32">
        <v>340</v>
      </c>
      <c r="K26" s="32">
        <v>359</v>
      </c>
      <c r="L26" s="32">
        <v>307</v>
      </c>
      <c r="M26" s="32">
        <v>273</v>
      </c>
      <c r="N26" s="32">
        <v>220</v>
      </c>
      <c r="O26" s="32">
        <v>256</v>
      </c>
      <c r="P26" s="32">
        <v>278</v>
      </c>
      <c r="Q26" s="32">
        <v>187</v>
      </c>
      <c r="R26" s="32">
        <v>163</v>
      </c>
      <c r="S26" s="32">
        <v>100</v>
      </c>
      <c r="T26" s="32">
        <v>78</v>
      </c>
      <c r="U26" s="32">
        <v>24</v>
      </c>
      <c r="V26" s="32">
        <v>6</v>
      </c>
      <c r="W26" s="12">
        <v>2</v>
      </c>
      <c r="X26" s="11">
        <f t="shared" si="1"/>
        <v>930</v>
      </c>
      <c r="Y26" s="11">
        <f t="shared" si="2"/>
        <v>2833</v>
      </c>
      <c r="Z26" s="11">
        <f t="shared" si="3"/>
        <v>838</v>
      </c>
      <c r="AA26" s="39">
        <f t="shared" si="4"/>
        <v>4601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1250</v>
      </c>
      <c r="C27" s="32">
        <v>55</v>
      </c>
      <c r="D27" s="32">
        <v>61</v>
      </c>
      <c r="E27" s="32">
        <v>73</v>
      </c>
      <c r="F27" s="32">
        <v>79</v>
      </c>
      <c r="G27" s="32">
        <v>77</v>
      </c>
      <c r="H27" s="32">
        <v>47</v>
      </c>
      <c r="I27" s="32">
        <v>51</v>
      </c>
      <c r="J27" s="32">
        <v>57</v>
      </c>
      <c r="K27" s="32">
        <v>92</v>
      </c>
      <c r="L27" s="32">
        <v>81</v>
      </c>
      <c r="M27" s="32">
        <v>77</v>
      </c>
      <c r="N27" s="32">
        <v>86</v>
      </c>
      <c r="O27" s="32">
        <v>87</v>
      </c>
      <c r="P27" s="32">
        <v>109</v>
      </c>
      <c r="Q27" s="32">
        <v>70</v>
      </c>
      <c r="R27" s="32">
        <v>56</v>
      </c>
      <c r="S27" s="32">
        <v>46</v>
      </c>
      <c r="T27" s="32">
        <v>23</v>
      </c>
      <c r="U27" s="32">
        <v>20</v>
      </c>
      <c r="V27" s="12">
        <v>1</v>
      </c>
      <c r="W27" s="12">
        <v>2</v>
      </c>
      <c r="X27" s="11">
        <f t="shared" si="1"/>
        <v>189</v>
      </c>
      <c r="Y27" s="11">
        <f t="shared" si="2"/>
        <v>734</v>
      </c>
      <c r="Z27" s="11">
        <f t="shared" si="3"/>
        <v>327</v>
      </c>
      <c r="AA27" s="39">
        <f t="shared" si="4"/>
        <v>1250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1156</v>
      </c>
      <c r="C28" s="32">
        <v>66</v>
      </c>
      <c r="D28" s="32">
        <v>57</v>
      </c>
      <c r="E28" s="32">
        <v>50</v>
      </c>
      <c r="F28" s="32">
        <v>53</v>
      </c>
      <c r="G28" s="32">
        <v>44</v>
      </c>
      <c r="H28" s="32">
        <v>54</v>
      </c>
      <c r="I28" s="32">
        <v>60</v>
      </c>
      <c r="J28" s="32">
        <v>77</v>
      </c>
      <c r="K28" s="32">
        <v>76</v>
      </c>
      <c r="L28" s="32">
        <v>63</v>
      </c>
      <c r="M28" s="32">
        <v>58</v>
      </c>
      <c r="N28" s="32">
        <v>56</v>
      </c>
      <c r="O28" s="32">
        <v>82</v>
      </c>
      <c r="P28" s="32">
        <v>106</v>
      </c>
      <c r="Q28" s="32">
        <v>67</v>
      </c>
      <c r="R28" s="32">
        <v>50</v>
      </c>
      <c r="S28" s="32">
        <v>38</v>
      </c>
      <c r="T28" s="32">
        <v>42</v>
      </c>
      <c r="U28" s="32">
        <v>34</v>
      </c>
      <c r="V28" s="12">
        <v>18</v>
      </c>
      <c r="W28" s="12">
        <v>5</v>
      </c>
      <c r="X28" s="11">
        <f t="shared" si="1"/>
        <v>173</v>
      </c>
      <c r="Y28" s="11">
        <f t="shared" si="2"/>
        <v>623</v>
      </c>
      <c r="Z28" s="11">
        <f t="shared" si="3"/>
        <v>360</v>
      </c>
      <c r="AA28" s="39">
        <f t="shared" si="4"/>
        <v>1156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1251</v>
      </c>
      <c r="C29" s="32">
        <v>63</v>
      </c>
      <c r="D29" s="32">
        <v>81</v>
      </c>
      <c r="E29" s="32">
        <v>74</v>
      </c>
      <c r="F29" s="32">
        <v>49</v>
      </c>
      <c r="G29" s="32">
        <v>72</v>
      </c>
      <c r="H29" s="32">
        <v>68</v>
      </c>
      <c r="I29" s="32">
        <v>78</v>
      </c>
      <c r="J29" s="32">
        <v>93</v>
      </c>
      <c r="K29" s="32">
        <v>90</v>
      </c>
      <c r="L29" s="32">
        <v>85</v>
      </c>
      <c r="M29" s="32">
        <v>68</v>
      </c>
      <c r="N29" s="32">
        <v>76</v>
      </c>
      <c r="O29" s="32">
        <v>88</v>
      </c>
      <c r="P29" s="32">
        <v>98</v>
      </c>
      <c r="Q29" s="32">
        <v>63</v>
      </c>
      <c r="R29" s="32">
        <v>35</v>
      </c>
      <c r="S29" s="32">
        <v>33</v>
      </c>
      <c r="T29" s="32">
        <v>21</v>
      </c>
      <c r="U29" s="32">
        <v>8</v>
      </c>
      <c r="V29" s="12">
        <v>6</v>
      </c>
      <c r="W29" s="12">
        <v>2</v>
      </c>
      <c r="X29" s="11">
        <f t="shared" si="1"/>
        <v>218</v>
      </c>
      <c r="Y29" s="11">
        <f t="shared" si="2"/>
        <v>767</v>
      </c>
      <c r="Z29" s="11">
        <f t="shared" si="3"/>
        <v>266</v>
      </c>
      <c r="AA29" s="39">
        <f t="shared" si="4"/>
        <v>1251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3167</v>
      </c>
      <c r="C30" s="32">
        <v>176</v>
      </c>
      <c r="D30" s="32">
        <v>156</v>
      </c>
      <c r="E30" s="32">
        <v>181</v>
      </c>
      <c r="F30" s="32">
        <v>168</v>
      </c>
      <c r="G30" s="32">
        <v>160</v>
      </c>
      <c r="H30" s="32">
        <v>153</v>
      </c>
      <c r="I30" s="32">
        <v>193</v>
      </c>
      <c r="J30" s="32">
        <v>204</v>
      </c>
      <c r="K30" s="32">
        <v>182</v>
      </c>
      <c r="L30" s="32">
        <v>234</v>
      </c>
      <c r="M30" s="32">
        <v>196</v>
      </c>
      <c r="N30" s="32">
        <v>209</v>
      </c>
      <c r="O30" s="32">
        <v>246</v>
      </c>
      <c r="P30" s="32">
        <v>237</v>
      </c>
      <c r="Q30" s="32">
        <v>173</v>
      </c>
      <c r="R30" s="32">
        <v>117</v>
      </c>
      <c r="S30" s="32">
        <v>87</v>
      </c>
      <c r="T30" s="32">
        <v>51</v>
      </c>
      <c r="U30" s="32">
        <v>35</v>
      </c>
      <c r="V30" s="12">
        <v>6</v>
      </c>
      <c r="W30" s="12">
        <v>3</v>
      </c>
      <c r="X30" s="11">
        <f t="shared" si="1"/>
        <v>513</v>
      </c>
      <c r="Y30" s="11">
        <f t="shared" si="2"/>
        <v>1945</v>
      </c>
      <c r="Z30" s="11">
        <f t="shared" si="3"/>
        <v>709</v>
      </c>
      <c r="AA30" s="39">
        <f t="shared" si="4"/>
        <v>3167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4628</v>
      </c>
      <c r="C31" s="32">
        <v>283</v>
      </c>
      <c r="D31" s="12">
        <v>247</v>
      </c>
      <c r="E31" s="32">
        <v>230</v>
      </c>
      <c r="F31" s="32">
        <v>280</v>
      </c>
      <c r="G31" s="32">
        <v>282</v>
      </c>
      <c r="H31" s="32">
        <v>274</v>
      </c>
      <c r="I31" s="32">
        <v>322</v>
      </c>
      <c r="J31" s="32">
        <v>287</v>
      </c>
      <c r="K31" s="32">
        <v>348</v>
      </c>
      <c r="L31" s="32">
        <v>330</v>
      </c>
      <c r="M31" s="32">
        <v>321</v>
      </c>
      <c r="N31" s="32">
        <v>302</v>
      </c>
      <c r="O31" s="32">
        <v>281</v>
      </c>
      <c r="P31" s="32">
        <v>267</v>
      </c>
      <c r="Q31" s="32">
        <v>172</v>
      </c>
      <c r="R31" s="32">
        <v>147</v>
      </c>
      <c r="S31" s="32">
        <v>139</v>
      </c>
      <c r="T31" s="32">
        <v>80</v>
      </c>
      <c r="U31" s="32">
        <v>30</v>
      </c>
      <c r="V31" s="32">
        <v>3</v>
      </c>
      <c r="W31" s="12">
        <v>3</v>
      </c>
      <c r="X31" s="11">
        <f t="shared" si="1"/>
        <v>760</v>
      </c>
      <c r="Y31" s="11">
        <f t="shared" si="2"/>
        <v>3027</v>
      </c>
      <c r="Z31" s="11">
        <f t="shared" si="3"/>
        <v>841</v>
      </c>
      <c r="AA31" s="39">
        <f t="shared" si="4"/>
        <v>4628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3482</v>
      </c>
      <c r="C32" s="32">
        <v>187</v>
      </c>
      <c r="D32" s="32">
        <v>182</v>
      </c>
      <c r="E32" s="32">
        <v>192</v>
      </c>
      <c r="F32" s="32">
        <v>204</v>
      </c>
      <c r="G32" s="32">
        <v>159</v>
      </c>
      <c r="H32" s="32">
        <v>197</v>
      </c>
      <c r="I32" s="32">
        <v>207</v>
      </c>
      <c r="J32" s="32">
        <v>246</v>
      </c>
      <c r="K32" s="32">
        <v>298</v>
      </c>
      <c r="L32" s="32">
        <v>220</v>
      </c>
      <c r="M32" s="32">
        <v>192</v>
      </c>
      <c r="N32" s="32">
        <v>180</v>
      </c>
      <c r="O32" s="32">
        <v>240</v>
      </c>
      <c r="P32" s="32">
        <v>257</v>
      </c>
      <c r="Q32" s="32">
        <v>182</v>
      </c>
      <c r="R32" s="32">
        <v>143</v>
      </c>
      <c r="S32" s="32">
        <v>108</v>
      </c>
      <c r="T32" s="32">
        <v>59</v>
      </c>
      <c r="U32" s="32">
        <v>24</v>
      </c>
      <c r="V32" s="12">
        <v>4</v>
      </c>
      <c r="W32" s="12">
        <v>1</v>
      </c>
      <c r="X32" s="11">
        <f t="shared" si="1"/>
        <v>561</v>
      </c>
      <c r="Y32" s="11">
        <f t="shared" si="2"/>
        <v>2143</v>
      </c>
      <c r="Z32" s="11">
        <f t="shared" si="3"/>
        <v>778</v>
      </c>
      <c r="AA32" s="39">
        <f t="shared" si="4"/>
        <v>3482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5197</v>
      </c>
      <c r="C33" s="32">
        <v>447</v>
      </c>
      <c r="D33" s="32">
        <v>602</v>
      </c>
      <c r="E33" s="32">
        <v>517</v>
      </c>
      <c r="F33" s="32">
        <v>326</v>
      </c>
      <c r="G33" s="32">
        <v>182</v>
      </c>
      <c r="H33" s="32">
        <v>156</v>
      </c>
      <c r="I33" s="32">
        <v>322</v>
      </c>
      <c r="J33" s="32">
        <v>530</v>
      </c>
      <c r="K33" s="32">
        <v>644</v>
      </c>
      <c r="L33" s="32">
        <v>444</v>
      </c>
      <c r="M33" s="32">
        <v>321</v>
      </c>
      <c r="N33" s="32">
        <v>196</v>
      </c>
      <c r="O33" s="32">
        <v>173</v>
      </c>
      <c r="P33" s="32">
        <v>147</v>
      </c>
      <c r="Q33" s="32">
        <v>69</v>
      </c>
      <c r="R33" s="32">
        <v>51</v>
      </c>
      <c r="S33" s="32">
        <v>49</v>
      </c>
      <c r="T33" s="32">
        <v>17</v>
      </c>
      <c r="U33" s="32">
        <v>3</v>
      </c>
      <c r="V33" s="32">
        <v>1</v>
      </c>
      <c r="W33" s="12">
        <v>0</v>
      </c>
      <c r="X33" s="11">
        <f t="shared" si="1"/>
        <v>1566</v>
      </c>
      <c r="Y33" s="11">
        <f>SUM(F33:O33)</f>
        <v>3294</v>
      </c>
      <c r="Z33" s="11">
        <f t="shared" si="3"/>
        <v>337</v>
      </c>
      <c r="AA33" s="39">
        <f t="shared" si="4"/>
        <v>5197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64507</v>
      </c>
      <c r="C34" s="35">
        <f>SUM(C5:C33)</f>
        <v>4317</v>
      </c>
      <c r="D34" s="35">
        <f>SUM(D5:D33)</f>
        <v>4464</v>
      </c>
      <c r="E34" s="35">
        <f aca="true" t="shared" si="7" ref="E34:V34">SUM(E5:E33)</f>
        <v>4079</v>
      </c>
      <c r="F34" s="35">
        <f>SUM(F5:F33)</f>
        <v>3726</v>
      </c>
      <c r="G34" s="35">
        <f t="shared" si="7"/>
        <v>3226</v>
      </c>
      <c r="H34" s="35">
        <f t="shared" si="7"/>
        <v>3369</v>
      </c>
      <c r="I34" s="35">
        <f t="shared" si="7"/>
        <v>4352</v>
      </c>
      <c r="J34" s="35">
        <f t="shared" si="7"/>
        <v>4669</v>
      </c>
      <c r="K34" s="35">
        <f t="shared" si="7"/>
        <v>5072</v>
      </c>
      <c r="L34" s="35">
        <f t="shared" si="7"/>
        <v>4661</v>
      </c>
      <c r="M34" s="35">
        <f t="shared" si="7"/>
        <v>3834</v>
      </c>
      <c r="N34" s="35">
        <f t="shared" si="7"/>
        <v>3454</v>
      </c>
      <c r="O34" s="35">
        <f t="shared" si="7"/>
        <v>3570</v>
      </c>
      <c r="P34" s="35">
        <f t="shared" si="7"/>
        <v>3890</v>
      </c>
      <c r="Q34" s="35">
        <f t="shared" si="7"/>
        <v>2525</v>
      </c>
      <c r="R34" s="35">
        <f t="shared" si="7"/>
        <v>2162</v>
      </c>
      <c r="S34" s="35">
        <f>SUM(S5:S33)</f>
        <v>1641</v>
      </c>
      <c r="T34" s="35">
        <f t="shared" si="7"/>
        <v>951</v>
      </c>
      <c r="U34" s="35">
        <f t="shared" si="7"/>
        <v>389</v>
      </c>
      <c r="V34" s="35">
        <f t="shared" si="7"/>
        <v>118</v>
      </c>
      <c r="W34" s="35">
        <f>SUM(W5:W33)</f>
        <v>38</v>
      </c>
      <c r="X34" s="36">
        <f>SUM(C34:E34)</f>
        <v>12860</v>
      </c>
      <c r="Y34" s="36">
        <f>SUM(Y5:Y33)</f>
        <v>39933</v>
      </c>
      <c r="Z34" s="36">
        <f>SUM(Z5:Z33)</f>
        <v>11714</v>
      </c>
      <c r="AA34" s="39">
        <f t="shared" si="4"/>
        <v>64507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（平成31年2月28日現在）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10.188041607887516</v>
      </c>
      <c r="C41" s="19">
        <f aca="true" t="shared" si="8" ref="C41:Z41">C5/$B$34*100</f>
        <v>0.6975987102174958</v>
      </c>
      <c r="D41" s="19">
        <f t="shared" si="8"/>
        <v>0.745655510254701</v>
      </c>
      <c r="E41" s="19">
        <f t="shared" si="8"/>
        <v>0.5890833552947742</v>
      </c>
      <c r="F41" s="19">
        <f t="shared" si="8"/>
        <v>0.5813322585145798</v>
      </c>
      <c r="G41" s="19">
        <f t="shared" si="8"/>
        <v>0.5611794068860744</v>
      </c>
      <c r="H41" s="19">
        <f t="shared" si="8"/>
        <v>0.6107864262793185</v>
      </c>
      <c r="I41" s="19">
        <f t="shared" si="8"/>
        <v>0.796812749003984</v>
      </c>
      <c r="J41" s="19">
        <f t="shared" si="8"/>
        <v>0.7022493682856125</v>
      </c>
      <c r="K41" s="19">
        <f t="shared" si="8"/>
        <v>0.7487559489667788</v>
      </c>
      <c r="L41" s="19">
        <f t="shared" si="8"/>
        <v>0.7580572651030121</v>
      </c>
      <c r="M41" s="19">
        <f t="shared" si="8"/>
        <v>0.6526423488923683</v>
      </c>
      <c r="N41" s="19">
        <f t="shared" si="8"/>
        <v>0.6014851101430853</v>
      </c>
      <c r="O41" s="19">
        <f t="shared" si="8"/>
        <v>0.5038212907126358</v>
      </c>
      <c r="P41" s="19">
        <f t="shared" si="8"/>
        <v>0.5999348907870463</v>
      </c>
      <c r="Q41" s="19">
        <f t="shared" si="8"/>
        <v>0.3751530841614088</v>
      </c>
      <c r="R41" s="19">
        <f t="shared" si="8"/>
        <v>0.26198707117057063</v>
      </c>
      <c r="S41" s="19">
        <f t="shared" si="8"/>
        <v>0.20927961306524873</v>
      </c>
      <c r="T41" s="19">
        <f t="shared" si="8"/>
        <v>0.1348690839753825</v>
      </c>
      <c r="U41" s="19">
        <f t="shared" si="8"/>
        <v>0.04340614196908863</v>
      </c>
      <c r="V41" s="19">
        <f t="shared" si="8"/>
        <v>0.012401754848311035</v>
      </c>
      <c r="W41" s="19">
        <f t="shared" si="8"/>
        <v>0.0015502193560388794</v>
      </c>
      <c r="X41" s="19">
        <f t="shared" si="8"/>
        <v>2.032337575766971</v>
      </c>
      <c r="Y41" s="19">
        <f t="shared" si="8"/>
        <v>6.51712217278745</v>
      </c>
      <c r="Z41" s="19">
        <f t="shared" si="8"/>
        <v>1.6385818593330956</v>
      </c>
    </row>
    <row r="42" spans="1:26" ht="26.25" customHeight="1">
      <c r="A42" s="6" t="s">
        <v>29</v>
      </c>
      <c r="B42" s="19">
        <f aca="true" t="shared" si="9" ref="B42:Z42">B6/$B$34*100</f>
        <v>1.7408963368316617</v>
      </c>
      <c r="C42" s="19">
        <f t="shared" si="9"/>
        <v>0.1131660129908382</v>
      </c>
      <c r="D42" s="19">
        <f t="shared" si="9"/>
        <v>0.11471623234687708</v>
      </c>
      <c r="E42" s="19">
        <f t="shared" si="9"/>
        <v>0.0759607484459051</v>
      </c>
      <c r="F42" s="19">
        <f t="shared" si="9"/>
        <v>0.08836250329421613</v>
      </c>
      <c r="G42" s="19">
        <f t="shared" si="9"/>
        <v>0.08681228393817726</v>
      </c>
      <c r="H42" s="19">
        <f t="shared" si="9"/>
        <v>0.10696513556668269</v>
      </c>
      <c r="I42" s="19">
        <f t="shared" si="9"/>
        <v>0.1658734710961601</v>
      </c>
      <c r="J42" s="19">
        <f t="shared" si="9"/>
        <v>0.13951974204349918</v>
      </c>
      <c r="K42" s="19">
        <f t="shared" si="9"/>
        <v>0.11626645170291595</v>
      </c>
      <c r="L42" s="19">
        <f t="shared" si="9"/>
        <v>0.11006557427876044</v>
      </c>
      <c r="M42" s="19">
        <f t="shared" si="9"/>
        <v>0.08681228393817726</v>
      </c>
      <c r="N42" s="19">
        <f t="shared" si="9"/>
        <v>0.06665943230967182</v>
      </c>
      <c r="O42" s="19">
        <f t="shared" si="9"/>
        <v>0.09146294200629389</v>
      </c>
      <c r="P42" s="19">
        <f t="shared" si="9"/>
        <v>0.09611360007441053</v>
      </c>
      <c r="Q42" s="19">
        <f t="shared" si="9"/>
        <v>0.09456338071837166</v>
      </c>
      <c r="R42" s="19">
        <f t="shared" si="9"/>
        <v>0.08836250329421613</v>
      </c>
      <c r="S42" s="19">
        <f t="shared" si="9"/>
        <v>0.055807896817399665</v>
      </c>
      <c r="T42" s="19">
        <f t="shared" si="9"/>
        <v>0.02945416776473871</v>
      </c>
      <c r="U42" s="19">
        <f t="shared" si="9"/>
        <v>0.006200877424155518</v>
      </c>
      <c r="V42" s="19">
        <f t="shared" si="9"/>
        <v>0.007751096780194398</v>
      </c>
      <c r="W42" s="19">
        <f t="shared" si="9"/>
        <v>0</v>
      </c>
      <c r="X42" s="19">
        <f t="shared" si="9"/>
        <v>0.3038429937836204</v>
      </c>
      <c r="Y42" s="19">
        <f t="shared" si="9"/>
        <v>1.0587998201745548</v>
      </c>
      <c r="Z42" s="19">
        <f t="shared" si="9"/>
        <v>0.3782535228734866</v>
      </c>
    </row>
    <row r="43" spans="1:26" ht="26.25" customHeight="1">
      <c r="A43" s="38" t="s">
        <v>60</v>
      </c>
      <c r="B43" s="19">
        <f aca="true" t="shared" si="10" ref="B43:Z43">B7/$B$34*100</f>
        <v>1.6757871238780289</v>
      </c>
      <c r="C43" s="19">
        <f t="shared" si="10"/>
        <v>0.20152851628505433</v>
      </c>
      <c r="D43" s="19">
        <f t="shared" si="10"/>
        <v>0.1503712775357713</v>
      </c>
      <c r="E43" s="19">
        <f t="shared" si="10"/>
        <v>0.14727083882369355</v>
      </c>
      <c r="F43" s="19">
        <f t="shared" si="10"/>
        <v>0.11161579363479933</v>
      </c>
      <c r="G43" s="19">
        <f t="shared" si="10"/>
        <v>0.05735811617343854</v>
      </c>
      <c r="H43" s="19">
        <f t="shared" si="10"/>
        <v>0.09766381943044941</v>
      </c>
      <c r="I43" s="19">
        <f t="shared" si="10"/>
        <v>0.17207434852031564</v>
      </c>
      <c r="J43" s="19">
        <f t="shared" si="10"/>
        <v>0.1348690839753825</v>
      </c>
      <c r="K43" s="19">
        <f t="shared" si="10"/>
        <v>0.19842807757297656</v>
      </c>
      <c r="L43" s="19">
        <f t="shared" si="10"/>
        <v>0.1348690839753825</v>
      </c>
      <c r="M43" s="19">
        <f t="shared" si="10"/>
        <v>0.08681228393817726</v>
      </c>
      <c r="N43" s="19">
        <f t="shared" si="10"/>
        <v>0.04495636132512751</v>
      </c>
      <c r="O43" s="19">
        <f t="shared" si="10"/>
        <v>0.02480350969662207</v>
      </c>
      <c r="P43" s="19">
        <f t="shared" si="10"/>
        <v>0.03100438712077759</v>
      </c>
      <c r="Q43" s="19">
        <f t="shared" si="10"/>
        <v>0.03100438712077759</v>
      </c>
      <c r="R43" s="19">
        <f t="shared" si="10"/>
        <v>0.017052412916427673</v>
      </c>
      <c r="S43" s="19">
        <f t="shared" si="10"/>
        <v>0.021703070984544316</v>
      </c>
      <c r="T43" s="19">
        <f t="shared" si="10"/>
        <v>0.010851535492272158</v>
      </c>
      <c r="U43" s="19">
        <f t="shared" si="10"/>
        <v>0.0015502193560388794</v>
      </c>
      <c r="V43" s="19">
        <f t="shared" si="10"/>
        <v>0</v>
      </c>
      <c r="W43" s="19">
        <f t="shared" si="10"/>
        <v>0</v>
      </c>
      <c r="X43" s="19">
        <f t="shared" si="10"/>
        <v>0.4991706326445192</v>
      </c>
      <c r="Y43" s="19">
        <f t="shared" si="10"/>
        <v>1.0634504782426712</v>
      </c>
      <c r="Z43" s="19">
        <f t="shared" si="10"/>
        <v>0.1131660129908382</v>
      </c>
    </row>
    <row r="44" spans="1:26" ht="26.25" customHeight="1">
      <c r="A44" s="38" t="s">
        <v>61</v>
      </c>
      <c r="B44" s="19">
        <f aca="true" t="shared" si="11" ref="B44:Z44">B8/$B$34*100</f>
        <v>2.3253290340583193</v>
      </c>
      <c r="C44" s="19">
        <f t="shared" si="11"/>
        <v>0.27438882601888165</v>
      </c>
      <c r="D44" s="19">
        <f t="shared" si="11"/>
        <v>0.25733641310245403</v>
      </c>
      <c r="E44" s="19">
        <f t="shared" si="11"/>
        <v>0.1875765420807044</v>
      </c>
      <c r="F44" s="19">
        <f t="shared" si="11"/>
        <v>0.12401754848311036</v>
      </c>
      <c r="G44" s="19">
        <f t="shared" si="11"/>
        <v>0.08216162587006061</v>
      </c>
      <c r="H44" s="19">
        <f t="shared" si="11"/>
        <v>0.14262018075557692</v>
      </c>
      <c r="I44" s="19">
        <f t="shared" si="11"/>
        <v>0.17982544530051003</v>
      </c>
      <c r="J44" s="19">
        <f t="shared" si="11"/>
        <v>0.23873378082998742</v>
      </c>
      <c r="K44" s="19">
        <f t="shared" si="11"/>
        <v>0.2712883873068039</v>
      </c>
      <c r="L44" s="19">
        <f t="shared" si="11"/>
        <v>0.22943246469375417</v>
      </c>
      <c r="M44" s="19">
        <f t="shared" si="11"/>
        <v>0.11471623234687708</v>
      </c>
      <c r="N44" s="19">
        <f t="shared" si="11"/>
        <v>0.046506580681166386</v>
      </c>
      <c r="O44" s="19">
        <f t="shared" si="11"/>
        <v>0.04030570325701087</v>
      </c>
      <c r="P44" s="19">
        <f t="shared" si="11"/>
        <v>0.04805680003720526</v>
      </c>
      <c r="Q44" s="19">
        <f t="shared" si="11"/>
        <v>0.03720526454493311</v>
      </c>
      <c r="R44" s="19">
        <f t="shared" si="11"/>
        <v>0.027903948408699832</v>
      </c>
      <c r="S44" s="19">
        <f t="shared" si="11"/>
        <v>0.013951974204349916</v>
      </c>
      <c r="T44" s="19">
        <f t="shared" si="11"/>
        <v>0.007751096780194398</v>
      </c>
      <c r="U44" s="19">
        <f t="shared" si="11"/>
        <v>0</v>
      </c>
      <c r="V44" s="19">
        <f t="shared" si="11"/>
        <v>0</v>
      </c>
      <c r="W44" s="19">
        <f t="shared" si="11"/>
        <v>0.0015502193560388794</v>
      </c>
      <c r="X44" s="19">
        <f t="shared" si="11"/>
        <v>0.7193017812020401</v>
      </c>
      <c r="Y44" s="19">
        <f t="shared" si="11"/>
        <v>1.4696079495248577</v>
      </c>
      <c r="Z44" s="19">
        <f t="shared" si="11"/>
        <v>0.13641930333142138</v>
      </c>
    </row>
    <row r="45" spans="1:26" ht="26.25" customHeight="1">
      <c r="A45" s="38" t="s">
        <v>62</v>
      </c>
      <c r="B45" s="19">
        <f aca="true" t="shared" si="12" ref="B45:Z45">B9/$B$34*100</f>
        <v>1.362642813958175</v>
      </c>
      <c r="C45" s="19">
        <f t="shared" si="12"/>
        <v>0.14106996139953804</v>
      </c>
      <c r="D45" s="19">
        <f t="shared" si="12"/>
        <v>0.14727083882369355</v>
      </c>
      <c r="E45" s="19">
        <f t="shared" si="12"/>
        <v>0.11161579363479933</v>
      </c>
      <c r="F45" s="19">
        <f t="shared" si="12"/>
        <v>0.08991272265025502</v>
      </c>
      <c r="G45" s="19">
        <f t="shared" si="12"/>
        <v>0.06355899359759407</v>
      </c>
      <c r="H45" s="19">
        <f t="shared" si="12"/>
        <v>0.0759607484459051</v>
      </c>
      <c r="I45" s="19">
        <f t="shared" si="12"/>
        <v>0.08836250329421613</v>
      </c>
      <c r="J45" s="19">
        <f t="shared" si="12"/>
        <v>0.14882105817973243</v>
      </c>
      <c r="K45" s="19">
        <f t="shared" si="12"/>
        <v>0.11471623234687708</v>
      </c>
      <c r="L45" s="19">
        <f t="shared" si="12"/>
        <v>0.12401754848311036</v>
      </c>
      <c r="M45" s="19">
        <f t="shared" si="12"/>
        <v>0.07906118715798285</v>
      </c>
      <c r="N45" s="19">
        <f t="shared" si="12"/>
        <v>0.04185592261304975</v>
      </c>
      <c r="O45" s="19">
        <f t="shared" si="12"/>
        <v>0.04030570325701087</v>
      </c>
      <c r="P45" s="19">
        <f t="shared" si="12"/>
        <v>0.03565504518889423</v>
      </c>
      <c r="Q45" s="19">
        <f t="shared" si="12"/>
        <v>0.020152851628505435</v>
      </c>
      <c r="R45" s="19">
        <f t="shared" si="12"/>
        <v>0.018602632272466554</v>
      </c>
      <c r="S45" s="19">
        <f t="shared" si="12"/>
        <v>0.015502193560388795</v>
      </c>
      <c r="T45" s="19">
        <f t="shared" si="12"/>
        <v>0.004650658068116638</v>
      </c>
      <c r="U45" s="19">
        <f t="shared" si="12"/>
        <v>0.0015502193560388794</v>
      </c>
      <c r="V45" s="19">
        <f t="shared" si="12"/>
        <v>0</v>
      </c>
      <c r="W45" s="19">
        <f t="shared" si="12"/>
        <v>0</v>
      </c>
      <c r="X45" s="19">
        <f t="shared" si="12"/>
        <v>0.3999565938580309</v>
      </c>
      <c r="Y45" s="19">
        <f t="shared" si="12"/>
        <v>0.8665726200257338</v>
      </c>
      <c r="Z45" s="19">
        <f t="shared" si="12"/>
        <v>0.09611360007441053</v>
      </c>
    </row>
    <row r="46" spans="1:26" ht="26.25" customHeight="1">
      <c r="A46" s="38" t="s">
        <v>63</v>
      </c>
      <c r="B46" s="19">
        <f aca="true" t="shared" si="13" ref="B46:Z46">B10/$B$34*100</f>
        <v>1.0355465298339714</v>
      </c>
      <c r="C46" s="19">
        <f t="shared" si="13"/>
        <v>0.09766381943044941</v>
      </c>
      <c r="D46" s="19">
        <f t="shared" si="13"/>
        <v>0.06200877424155518</v>
      </c>
      <c r="E46" s="19">
        <f t="shared" si="13"/>
        <v>0.0837118452260995</v>
      </c>
      <c r="F46" s="19">
        <f t="shared" si="13"/>
        <v>0.08991272265025502</v>
      </c>
      <c r="G46" s="19">
        <f t="shared" si="13"/>
        <v>0.04960701939324414</v>
      </c>
      <c r="H46" s="19">
        <f t="shared" si="13"/>
        <v>0.02945416776473871</v>
      </c>
      <c r="I46" s="19">
        <f t="shared" si="13"/>
        <v>0.08061140651402174</v>
      </c>
      <c r="J46" s="19">
        <f t="shared" si="13"/>
        <v>0.08216162587006061</v>
      </c>
      <c r="K46" s="19">
        <f t="shared" si="13"/>
        <v>0.1131660129908382</v>
      </c>
      <c r="L46" s="19">
        <f t="shared" si="13"/>
        <v>0.08991272265025502</v>
      </c>
      <c r="M46" s="19">
        <f t="shared" si="13"/>
        <v>0.06355899359759407</v>
      </c>
      <c r="N46" s="19">
        <f t="shared" si="13"/>
        <v>0.03720526454493311</v>
      </c>
      <c r="O46" s="19">
        <f t="shared" si="13"/>
        <v>0.04340614196908863</v>
      </c>
      <c r="P46" s="19">
        <f t="shared" si="13"/>
        <v>0.034104825832855346</v>
      </c>
      <c r="Q46" s="19">
        <f t="shared" si="13"/>
        <v>0.026353729052660948</v>
      </c>
      <c r="R46" s="19">
        <f t="shared" si="13"/>
        <v>0.023253290340583193</v>
      </c>
      <c r="S46" s="19">
        <f t="shared" si="13"/>
        <v>0.017052412916427673</v>
      </c>
      <c r="T46" s="19">
        <f t="shared" si="13"/>
        <v>0.006200877424155518</v>
      </c>
      <c r="U46" s="19">
        <f t="shared" si="13"/>
        <v>0.003100438712077759</v>
      </c>
      <c r="V46" s="19">
        <f t="shared" si="13"/>
        <v>0.003100438712077759</v>
      </c>
      <c r="W46" s="19">
        <f t="shared" si="13"/>
        <v>0</v>
      </c>
      <c r="X46" s="19">
        <f t="shared" si="13"/>
        <v>0.24338443889810407</v>
      </c>
      <c r="Y46" s="19">
        <f t="shared" si="13"/>
        <v>0.6789960779450291</v>
      </c>
      <c r="Z46" s="19">
        <f t="shared" si="13"/>
        <v>0.1131660129908382</v>
      </c>
    </row>
    <row r="47" spans="1:26" ht="26.25" customHeight="1">
      <c r="A47" s="38" t="s">
        <v>64</v>
      </c>
      <c r="B47" s="19">
        <f aca="true" t="shared" si="14" ref="B47:Z47">B11/$B$34*100</f>
        <v>0.42631032291069193</v>
      </c>
      <c r="C47" s="19">
        <f t="shared" si="14"/>
        <v>0.04960701939324414</v>
      </c>
      <c r="D47" s="19">
        <f t="shared" si="14"/>
        <v>0.03565504518889423</v>
      </c>
      <c r="E47" s="19">
        <f t="shared" si="14"/>
        <v>0.04805680003720526</v>
      </c>
      <c r="F47" s="19">
        <f t="shared" si="14"/>
        <v>0.02945416776473871</v>
      </c>
      <c r="G47" s="19">
        <f t="shared" si="14"/>
        <v>0.012401754848311035</v>
      </c>
      <c r="H47" s="19">
        <f t="shared" si="14"/>
        <v>0.017052412916427673</v>
      </c>
      <c r="I47" s="19">
        <f t="shared" si="14"/>
        <v>0.04185592261304975</v>
      </c>
      <c r="J47" s="19">
        <f t="shared" si="14"/>
        <v>0.026353729052660948</v>
      </c>
      <c r="K47" s="19">
        <f t="shared" si="14"/>
        <v>0.055807896817399665</v>
      </c>
      <c r="L47" s="19">
        <f t="shared" si="14"/>
        <v>0.052707458105321896</v>
      </c>
      <c r="M47" s="19">
        <f t="shared" si="14"/>
        <v>0.015502193560388795</v>
      </c>
      <c r="N47" s="19">
        <f t="shared" si="14"/>
        <v>0.004650658068116638</v>
      </c>
      <c r="O47" s="19">
        <f t="shared" si="14"/>
        <v>0.007751096780194398</v>
      </c>
      <c r="P47" s="19">
        <f t="shared" si="14"/>
        <v>0.012401754848311035</v>
      </c>
      <c r="Q47" s="19">
        <f t="shared" si="14"/>
        <v>0.007751096780194398</v>
      </c>
      <c r="R47" s="19">
        <f t="shared" si="14"/>
        <v>0.006200877424155518</v>
      </c>
      <c r="S47" s="19">
        <f t="shared" si="14"/>
        <v>0.003100438712077759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0.13331886461934364</v>
      </c>
      <c r="Y47" s="19">
        <f t="shared" si="14"/>
        <v>0.2635372905266095</v>
      </c>
      <c r="Z47" s="19">
        <f t="shared" si="14"/>
        <v>0.02945416776473871</v>
      </c>
    </row>
    <row r="48" spans="1:26" ht="26.25" customHeight="1">
      <c r="A48" s="6" t="s">
        <v>30</v>
      </c>
      <c r="B48" s="19">
        <f aca="true" t="shared" si="15" ref="B48:Z48">B12/$B$34*100</f>
        <v>5.287798223448617</v>
      </c>
      <c r="C48" s="19">
        <f t="shared" si="15"/>
        <v>0.2650875098826484</v>
      </c>
      <c r="D48" s="19">
        <f t="shared" si="15"/>
        <v>0.2635372905266095</v>
      </c>
      <c r="E48" s="19">
        <f t="shared" si="15"/>
        <v>0.2883408002232316</v>
      </c>
      <c r="F48" s="19">
        <f t="shared" si="15"/>
        <v>0.2325329034058319</v>
      </c>
      <c r="G48" s="19">
        <f t="shared" si="15"/>
        <v>0.28369014215511495</v>
      </c>
      <c r="H48" s="19">
        <f t="shared" si="15"/>
        <v>0.3069434324956981</v>
      </c>
      <c r="I48" s="19">
        <f t="shared" si="15"/>
        <v>0.3798037422295255</v>
      </c>
      <c r="J48" s="19">
        <f t="shared" si="15"/>
        <v>0.36585176802517555</v>
      </c>
      <c r="K48" s="19">
        <f t="shared" si="15"/>
        <v>0.34259847768459234</v>
      </c>
      <c r="L48" s="19">
        <f t="shared" si="15"/>
        <v>0.39530593578991424</v>
      </c>
      <c r="M48" s="19">
        <f t="shared" si="15"/>
        <v>0.33639760026043686</v>
      </c>
      <c r="N48" s="19">
        <f t="shared" si="15"/>
        <v>0.3038429937836204</v>
      </c>
      <c r="O48" s="19">
        <f t="shared" si="15"/>
        <v>0.35189979382082565</v>
      </c>
      <c r="P48" s="19">
        <f t="shared" si="15"/>
        <v>0.39220549707783653</v>
      </c>
      <c r="Q48" s="19">
        <f t="shared" si="15"/>
        <v>0.2263320259816764</v>
      </c>
      <c r="R48" s="19">
        <f t="shared" si="15"/>
        <v>0.23873378082998742</v>
      </c>
      <c r="S48" s="19">
        <f t="shared" si="15"/>
        <v>0.15502193560388794</v>
      </c>
      <c r="T48" s="19">
        <f t="shared" si="15"/>
        <v>0.09921403878648828</v>
      </c>
      <c r="U48" s="19">
        <f t="shared" si="15"/>
        <v>0.03720526454493311</v>
      </c>
      <c r="V48" s="19">
        <f t="shared" si="15"/>
        <v>0.023253290340583193</v>
      </c>
      <c r="W48" s="19">
        <f t="shared" si="15"/>
        <v>0</v>
      </c>
      <c r="X48" s="19">
        <f t="shared" si="15"/>
        <v>0.8169656006324895</v>
      </c>
      <c r="Y48" s="19">
        <f t="shared" si="15"/>
        <v>3.2988667896507353</v>
      </c>
      <c r="Z48" s="19">
        <f t="shared" si="15"/>
        <v>1.1719658331653928</v>
      </c>
    </row>
    <row r="49" spans="1:26" ht="26.25" customHeight="1">
      <c r="A49" s="6" t="s">
        <v>31</v>
      </c>
      <c r="B49" s="19">
        <f aca="true" t="shared" si="16" ref="B49:Z49">B13/$B$34*100</f>
        <v>2.5408095245477234</v>
      </c>
      <c r="C49" s="19">
        <f t="shared" si="16"/>
        <v>0.1968778582169377</v>
      </c>
      <c r="D49" s="19">
        <f t="shared" si="16"/>
        <v>0.16277303238408236</v>
      </c>
      <c r="E49" s="19">
        <f t="shared" si="16"/>
        <v>0.13331886461934364</v>
      </c>
      <c r="F49" s="19">
        <f t="shared" si="16"/>
        <v>0.10541491621064379</v>
      </c>
      <c r="G49" s="19">
        <f t="shared" si="16"/>
        <v>0.14882105817973243</v>
      </c>
      <c r="H49" s="19">
        <f t="shared" si="16"/>
        <v>0.21703070984544315</v>
      </c>
      <c r="I49" s="19">
        <f t="shared" si="16"/>
        <v>0.22788224533771528</v>
      </c>
      <c r="J49" s="19">
        <f t="shared" si="16"/>
        <v>0.20152851628505433</v>
      </c>
      <c r="K49" s="19">
        <f t="shared" si="16"/>
        <v>0.17827522594447115</v>
      </c>
      <c r="L49" s="19">
        <f t="shared" si="16"/>
        <v>0.19842807757297656</v>
      </c>
      <c r="M49" s="19">
        <f t="shared" si="16"/>
        <v>0.1658734710961601</v>
      </c>
      <c r="N49" s="19">
        <f t="shared" si="16"/>
        <v>0.17827522594447115</v>
      </c>
      <c r="O49" s="19">
        <f t="shared" si="16"/>
        <v>0.12246732912707146</v>
      </c>
      <c r="P49" s="19">
        <f t="shared" si="16"/>
        <v>0.12711798719518813</v>
      </c>
      <c r="Q49" s="19">
        <f t="shared" si="16"/>
        <v>0.04960701939324414</v>
      </c>
      <c r="R49" s="19">
        <f t="shared" si="16"/>
        <v>0.04185592261304975</v>
      </c>
      <c r="S49" s="19">
        <f t="shared" si="16"/>
        <v>0.052707458105321896</v>
      </c>
      <c r="T49" s="19">
        <f t="shared" si="16"/>
        <v>0.020152851628505435</v>
      </c>
      <c r="U49" s="19">
        <f t="shared" si="16"/>
        <v>0.010851535492272158</v>
      </c>
      <c r="V49" s="19">
        <f t="shared" si="16"/>
        <v>0.0015502193560388794</v>
      </c>
      <c r="W49" s="19">
        <f t="shared" si="16"/>
        <v>0</v>
      </c>
      <c r="X49" s="19">
        <f t="shared" si="16"/>
        <v>0.49296975522036374</v>
      </c>
      <c r="Y49" s="19">
        <f t="shared" si="16"/>
        <v>1.7439967755437393</v>
      </c>
      <c r="Z49" s="19">
        <f t="shared" si="16"/>
        <v>0.3038429937836204</v>
      </c>
    </row>
    <row r="50" spans="1:26" ht="26.25" customHeight="1">
      <c r="A50" s="6" t="s">
        <v>32</v>
      </c>
      <c r="B50" s="19">
        <f aca="true" t="shared" si="17" ref="B50:Z50">B14/$B$34*100</f>
        <v>0.45111383260731397</v>
      </c>
      <c r="C50" s="19">
        <f t="shared" si="17"/>
        <v>0.013951974204349916</v>
      </c>
      <c r="D50" s="19">
        <f t="shared" si="17"/>
        <v>0.012401754848311035</v>
      </c>
      <c r="E50" s="19">
        <f t="shared" si="17"/>
        <v>0.004650658068116638</v>
      </c>
      <c r="F50" s="19">
        <f t="shared" si="17"/>
        <v>0.023253290340583193</v>
      </c>
      <c r="G50" s="19">
        <f t="shared" si="17"/>
        <v>0.03100438712077759</v>
      </c>
      <c r="H50" s="19">
        <f t="shared" si="17"/>
        <v>0.04805680003720526</v>
      </c>
      <c r="I50" s="19">
        <f t="shared" si="17"/>
        <v>0.034104825832855346</v>
      </c>
      <c r="J50" s="19">
        <f t="shared" si="17"/>
        <v>0.023253290340583193</v>
      </c>
      <c r="K50" s="19">
        <f t="shared" si="17"/>
        <v>0.026353729052660948</v>
      </c>
      <c r="L50" s="19">
        <f t="shared" si="17"/>
        <v>0.018602632272466554</v>
      </c>
      <c r="M50" s="19">
        <f t="shared" si="17"/>
        <v>0.04960701939324414</v>
      </c>
      <c r="N50" s="19">
        <f t="shared" si="17"/>
        <v>0.03100438712077759</v>
      </c>
      <c r="O50" s="19">
        <f t="shared" si="17"/>
        <v>0.02480350969662207</v>
      </c>
      <c r="P50" s="19">
        <f t="shared" si="17"/>
        <v>0.03565504518889423</v>
      </c>
      <c r="Q50" s="19">
        <f t="shared" si="17"/>
        <v>0.023253290340583193</v>
      </c>
      <c r="R50" s="19">
        <f t="shared" si="17"/>
        <v>0.018602632272466554</v>
      </c>
      <c r="S50" s="19">
        <f t="shared" si="17"/>
        <v>0.017052412916427673</v>
      </c>
      <c r="T50" s="19">
        <f t="shared" si="17"/>
        <v>0.009301316136233277</v>
      </c>
      <c r="U50" s="19">
        <f t="shared" si="17"/>
        <v>0.004650658068116638</v>
      </c>
      <c r="V50" s="19">
        <f t="shared" si="17"/>
        <v>0.0015502193560388794</v>
      </c>
      <c r="W50" s="19">
        <f t="shared" si="17"/>
        <v>0</v>
      </c>
      <c r="X50" s="19">
        <f t="shared" si="17"/>
        <v>0.03100438712077759</v>
      </c>
      <c r="Y50" s="19">
        <f t="shared" si="17"/>
        <v>0.3100438712077759</v>
      </c>
      <c r="Z50" s="19">
        <f t="shared" si="17"/>
        <v>0.11006557427876044</v>
      </c>
    </row>
    <row r="51" spans="1:26" ht="26.25" customHeight="1">
      <c r="A51" s="6" t="s">
        <v>33</v>
      </c>
      <c r="B51" s="19">
        <f aca="true" t="shared" si="18" ref="B51:Z51">B15/$B$34*100</f>
        <v>0.4015068132140698</v>
      </c>
      <c r="C51" s="19">
        <f t="shared" si="18"/>
        <v>0.010851535492272158</v>
      </c>
      <c r="D51" s="19">
        <f t="shared" si="18"/>
        <v>0.026353729052660948</v>
      </c>
      <c r="E51" s="19">
        <f t="shared" si="18"/>
        <v>0.03100438712077759</v>
      </c>
      <c r="F51" s="19">
        <f t="shared" si="18"/>
        <v>0.020152851628505435</v>
      </c>
      <c r="G51" s="19">
        <f t="shared" si="18"/>
        <v>0.020152851628505435</v>
      </c>
      <c r="H51" s="19">
        <f t="shared" si="18"/>
        <v>0.010851535492272158</v>
      </c>
      <c r="I51" s="19">
        <f t="shared" si="18"/>
        <v>0.012401754848311035</v>
      </c>
      <c r="J51" s="19">
        <f t="shared" si="18"/>
        <v>0.015502193560388795</v>
      </c>
      <c r="K51" s="19">
        <f t="shared" si="18"/>
        <v>0.04340614196908863</v>
      </c>
      <c r="L51" s="19">
        <f t="shared" si="18"/>
        <v>0.03565504518889423</v>
      </c>
      <c r="M51" s="19">
        <f t="shared" si="18"/>
        <v>0.03255460647681647</v>
      </c>
      <c r="N51" s="19">
        <f t="shared" si="18"/>
        <v>0.02480350969662207</v>
      </c>
      <c r="O51" s="19">
        <f t="shared" si="18"/>
        <v>0.02480350969662207</v>
      </c>
      <c r="P51" s="19">
        <f t="shared" si="18"/>
        <v>0.034104825832855346</v>
      </c>
      <c r="Q51" s="19">
        <f t="shared" si="18"/>
        <v>0.013951974204349916</v>
      </c>
      <c r="R51" s="19">
        <f t="shared" si="18"/>
        <v>0.017052412916427673</v>
      </c>
      <c r="S51" s="19">
        <f t="shared" si="18"/>
        <v>0.015502193560388795</v>
      </c>
      <c r="T51" s="19">
        <f t="shared" si="18"/>
        <v>0.007751096780194398</v>
      </c>
      <c r="U51" s="19">
        <f t="shared" si="18"/>
        <v>0.004650658068116638</v>
      </c>
      <c r="V51" s="19">
        <f t="shared" si="18"/>
        <v>0</v>
      </c>
      <c r="W51" s="19">
        <f t="shared" si="18"/>
        <v>0</v>
      </c>
      <c r="X51" s="19">
        <f t="shared" si="18"/>
        <v>0.06820965166571069</v>
      </c>
      <c r="Y51" s="19">
        <f t="shared" si="18"/>
        <v>0.2402840001860263</v>
      </c>
      <c r="Z51" s="19">
        <f t="shared" si="18"/>
        <v>0.09301316136233277</v>
      </c>
    </row>
    <row r="52" spans="1:26" ht="26.25" customHeight="1">
      <c r="A52" s="6" t="s">
        <v>34</v>
      </c>
      <c r="B52" s="19">
        <f aca="true" t="shared" si="19" ref="B52:Z52">B16/$B$34*100</f>
        <v>2.880307563520238</v>
      </c>
      <c r="C52" s="19">
        <f t="shared" si="19"/>
        <v>0.1441704001116158</v>
      </c>
      <c r="D52" s="19">
        <f t="shared" si="19"/>
        <v>0.10541491621064379</v>
      </c>
      <c r="E52" s="19">
        <f t="shared" si="19"/>
        <v>0.10541491621064379</v>
      </c>
      <c r="F52" s="19">
        <f t="shared" si="19"/>
        <v>0.1581223743159657</v>
      </c>
      <c r="G52" s="19">
        <f t="shared" si="19"/>
        <v>0.1503712775357713</v>
      </c>
      <c r="H52" s="19">
        <f t="shared" si="19"/>
        <v>0.13951974204349918</v>
      </c>
      <c r="I52" s="19">
        <f t="shared" si="19"/>
        <v>0.17982544530051003</v>
      </c>
      <c r="J52" s="19">
        <f t="shared" si="19"/>
        <v>0.167423690452199</v>
      </c>
      <c r="K52" s="19">
        <f t="shared" si="19"/>
        <v>0.1906769807927822</v>
      </c>
      <c r="L52" s="19">
        <f t="shared" si="19"/>
        <v>0.20462895499713207</v>
      </c>
      <c r="M52" s="19">
        <f t="shared" si="19"/>
        <v>0.20462895499713207</v>
      </c>
      <c r="N52" s="19">
        <f t="shared" si="19"/>
        <v>0.22323158726959866</v>
      </c>
      <c r="O52" s="19">
        <f t="shared" si="19"/>
        <v>0.1968778582169377</v>
      </c>
      <c r="P52" s="19">
        <f t="shared" si="19"/>
        <v>0.21548049048940426</v>
      </c>
      <c r="Q52" s="19">
        <f t="shared" si="19"/>
        <v>0.11781667105895484</v>
      </c>
      <c r="R52" s="19">
        <f t="shared" si="19"/>
        <v>0.12711798719518813</v>
      </c>
      <c r="S52" s="19">
        <f t="shared" si="19"/>
        <v>0.13021842590726587</v>
      </c>
      <c r="T52" s="19">
        <f t="shared" si="19"/>
        <v>0.07906118715798285</v>
      </c>
      <c r="U52" s="19">
        <f t="shared" si="19"/>
        <v>0.02945416776473871</v>
      </c>
      <c r="V52" s="19">
        <f t="shared" si="19"/>
        <v>0.009301316136233277</v>
      </c>
      <c r="W52" s="19">
        <f t="shared" si="19"/>
        <v>0.0015502193560388794</v>
      </c>
      <c r="X52" s="19">
        <f t="shared" si="19"/>
        <v>0.3550002325329034</v>
      </c>
      <c r="Y52" s="19">
        <f t="shared" si="19"/>
        <v>1.8153068659215277</v>
      </c>
      <c r="Z52" s="19">
        <f t="shared" si="19"/>
        <v>0.7100004650658068</v>
      </c>
    </row>
    <row r="53" spans="1:26" ht="26.25" customHeight="1">
      <c r="A53" s="6" t="s">
        <v>35</v>
      </c>
      <c r="B53" s="19">
        <f aca="true" t="shared" si="20" ref="B53:Z53">B17/$B$34*100</f>
        <v>1.8602632272466553</v>
      </c>
      <c r="C53" s="19">
        <f t="shared" si="20"/>
        <v>0.12711798719518813</v>
      </c>
      <c r="D53" s="19">
        <f t="shared" si="20"/>
        <v>0.12401754848311036</v>
      </c>
      <c r="E53" s="19">
        <f t="shared" si="20"/>
        <v>0.08991272265025502</v>
      </c>
      <c r="F53" s="19">
        <f t="shared" si="20"/>
        <v>0.10386469685460492</v>
      </c>
      <c r="G53" s="19">
        <f t="shared" si="20"/>
        <v>0.10386469685460492</v>
      </c>
      <c r="H53" s="19">
        <f t="shared" si="20"/>
        <v>0.11161579363479933</v>
      </c>
      <c r="I53" s="19">
        <f t="shared" si="20"/>
        <v>0.13951974204349918</v>
      </c>
      <c r="J53" s="19">
        <f t="shared" si="20"/>
        <v>0.10851535492272157</v>
      </c>
      <c r="K53" s="19">
        <f t="shared" si="20"/>
        <v>0.1441704001116158</v>
      </c>
      <c r="L53" s="19">
        <f t="shared" si="20"/>
        <v>0.13796952268746027</v>
      </c>
      <c r="M53" s="19">
        <f t="shared" si="20"/>
        <v>0.11781667105895484</v>
      </c>
      <c r="N53" s="19">
        <f t="shared" si="20"/>
        <v>0.09766381943044941</v>
      </c>
      <c r="O53" s="19">
        <f t="shared" si="20"/>
        <v>0.09611360007441053</v>
      </c>
      <c r="P53" s="19">
        <f t="shared" si="20"/>
        <v>0.10076425814252717</v>
      </c>
      <c r="Q53" s="19">
        <f t="shared" si="20"/>
        <v>0.06820965166571069</v>
      </c>
      <c r="R53" s="19">
        <f t="shared" si="20"/>
        <v>0.07906118715798285</v>
      </c>
      <c r="S53" s="19">
        <f t="shared" si="20"/>
        <v>0.06510921295363294</v>
      </c>
      <c r="T53" s="19">
        <f t="shared" si="20"/>
        <v>0.027903948408699832</v>
      </c>
      <c r="U53" s="19">
        <f t="shared" si="20"/>
        <v>0.012401754848311035</v>
      </c>
      <c r="V53" s="19">
        <f t="shared" si="20"/>
        <v>0.004650658068116638</v>
      </c>
      <c r="W53" s="19">
        <f t="shared" si="20"/>
        <v>0</v>
      </c>
      <c r="X53" s="19">
        <f t="shared" si="20"/>
        <v>0.34104825832855346</v>
      </c>
      <c r="Y53" s="19">
        <f t="shared" si="20"/>
        <v>1.1611142976731208</v>
      </c>
      <c r="Z53" s="19">
        <f t="shared" si="20"/>
        <v>0.3581006712449812</v>
      </c>
    </row>
    <row r="54" spans="1:26" ht="26.25" customHeight="1">
      <c r="A54" s="6" t="s">
        <v>36</v>
      </c>
      <c r="B54" s="19">
        <f aca="true" t="shared" si="21" ref="B54:Z54">B18/$B$34*100</f>
        <v>1.9548266079650272</v>
      </c>
      <c r="C54" s="19">
        <f t="shared" si="21"/>
        <v>0.14106996139953804</v>
      </c>
      <c r="D54" s="19">
        <f t="shared" si="21"/>
        <v>0.16122281302804348</v>
      </c>
      <c r="E54" s="19">
        <f t="shared" si="21"/>
        <v>0.13021842590726587</v>
      </c>
      <c r="F54" s="19">
        <f t="shared" si="21"/>
        <v>0.11781667105895484</v>
      </c>
      <c r="G54" s="19">
        <f t="shared" si="21"/>
        <v>0.09301316136233277</v>
      </c>
      <c r="H54" s="19">
        <f t="shared" si="21"/>
        <v>0.10696513556668269</v>
      </c>
      <c r="I54" s="19">
        <f t="shared" si="21"/>
        <v>0.14727083882369355</v>
      </c>
      <c r="J54" s="19">
        <f t="shared" si="21"/>
        <v>0.167423690452199</v>
      </c>
      <c r="K54" s="19">
        <f t="shared" si="21"/>
        <v>0.16432325174012122</v>
      </c>
      <c r="L54" s="19">
        <f t="shared" si="21"/>
        <v>0.1209171097710326</v>
      </c>
      <c r="M54" s="19">
        <f t="shared" si="21"/>
        <v>0.0604585548855163</v>
      </c>
      <c r="N54" s="19">
        <f t="shared" si="21"/>
        <v>0.09456338071837166</v>
      </c>
      <c r="O54" s="19">
        <f t="shared" si="21"/>
        <v>0.10696513556668269</v>
      </c>
      <c r="P54" s="19">
        <f t="shared" si="21"/>
        <v>0.12246732912707146</v>
      </c>
      <c r="Q54" s="19">
        <f t="shared" si="21"/>
        <v>0.06665943230967182</v>
      </c>
      <c r="R54" s="19">
        <f t="shared" si="21"/>
        <v>0.06510921295363294</v>
      </c>
      <c r="S54" s="19">
        <f t="shared" si="21"/>
        <v>0.04495636132512751</v>
      </c>
      <c r="T54" s="19">
        <f t="shared" si="21"/>
        <v>0.02945416776473871</v>
      </c>
      <c r="U54" s="19">
        <f t="shared" si="21"/>
        <v>0.009301316136233277</v>
      </c>
      <c r="V54" s="19">
        <f t="shared" si="21"/>
        <v>0.003100438712077759</v>
      </c>
      <c r="W54" s="19">
        <f t="shared" si="21"/>
        <v>0.0015502193560388794</v>
      </c>
      <c r="X54" s="19">
        <f t="shared" si="21"/>
        <v>0.4325112003348474</v>
      </c>
      <c r="Y54" s="19">
        <f t="shared" si="21"/>
        <v>1.1797169299455872</v>
      </c>
      <c r="Z54" s="19">
        <f t="shared" si="21"/>
        <v>0.34259847768459234</v>
      </c>
    </row>
    <row r="55" spans="1:26" ht="26.25" customHeight="1">
      <c r="A55" s="6" t="s">
        <v>37</v>
      </c>
      <c r="B55" s="19">
        <f aca="true" t="shared" si="22" ref="B55:Z55">B19/$B$34*100</f>
        <v>2.418342195420652</v>
      </c>
      <c r="C55" s="19">
        <f t="shared" si="22"/>
        <v>0.12711798719518813</v>
      </c>
      <c r="D55" s="19">
        <f t="shared" si="22"/>
        <v>0.20772939370920984</v>
      </c>
      <c r="E55" s="19">
        <f t="shared" si="22"/>
        <v>0.19997829692901545</v>
      </c>
      <c r="F55" s="19">
        <f t="shared" si="22"/>
        <v>0.15657215495992685</v>
      </c>
      <c r="G55" s="19">
        <f t="shared" si="22"/>
        <v>0.13951974204349918</v>
      </c>
      <c r="H55" s="19">
        <f t="shared" si="22"/>
        <v>0.13641930333142138</v>
      </c>
      <c r="I55" s="19">
        <f t="shared" si="22"/>
        <v>0.16432325174012122</v>
      </c>
      <c r="J55" s="19">
        <f t="shared" si="22"/>
        <v>0.17827522594447115</v>
      </c>
      <c r="K55" s="19">
        <f t="shared" si="22"/>
        <v>0.18447610336862666</v>
      </c>
      <c r="L55" s="19">
        <f t="shared" si="22"/>
        <v>0.12711798719518813</v>
      </c>
      <c r="M55" s="19">
        <f t="shared" si="22"/>
        <v>0.10851535492272157</v>
      </c>
      <c r="N55" s="19">
        <f t="shared" si="22"/>
        <v>0.11626645170291595</v>
      </c>
      <c r="O55" s="19">
        <f t="shared" si="22"/>
        <v>0.17052412916427673</v>
      </c>
      <c r="P55" s="19">
        <f t="shared" si="22"/>
        <v>0.15502193560388794</v>
      </c>
      <c r="Q55" s="19">
        <f t="shared" si="22"/>
        <v>0.10231447749856604</v>
      </c>
      <c r="R55" s="19">
        <f t="shared" si="22"/>
        <v>0.0604585548855163</v>
      </c>
      <c r="S55" s="19">
        <f t="shared" si="22"/>
        <v>0.04030570325701087</v>
      </c>
      <c r="T55" s="19">
        <f t="shared" si="22"/>
        <v>0.026353729052660948</v>
      </c>
      <c r="U55" s="19">
        <f t="shared" si="22"/>
        <v>0.012401754848311035</v>
      </c>
      <c r="V55" s="19">
        <f t="shared" si="22"/>
        <v>0.003100438712077759</v>
      </c>
      <c r="W55" s="19">
        <f t="shared" si="22"/>
        <v>0.0015502193560388794</v>
      </c>
      <c r="X55" s="19">
        <f t="shared" si="22"/>
        <v>0.5348256778334134</v>
      </c>
      <c r="Y55" s="19">
        <f t="shared" si="22"/>
        <v>1.4820097043731688</v>
      </c>
      <c r="Z55" s="19">
        <f t="shared" si="22"/>
        <v>0.4015068132140698</v>
      </c>
    </row>
    <row r="56" spans="1:26" ht="26.25" customHeight="1">
      <c r="A56" s="6" t="s">
        <v>38</v>
      </c>
      <c r="B56" s="19">
        <f aca="true" t="shared" si="23" ref="B56:G56">B20/$B$34*100</f>
        <v>7.5154634380764875</v>
      </c>
      <c r="C56" s="19">
        <f t="shared" si="23"/>
        <v>0.5146728262049081</v>
      </c>
      <c r="D56" s="19">
        <f t="shared" si="23"/>
        <v>0.5208737036290635</v>
      </c>
      <c r="E56" s="19">
        <f t="shared" si="23"/>
        <v>0.5193234842730247</v>
      </c>
      <c r="F56" s="19">
        <f t="shared" si="23"/>
        <v>0.47126668423581936</v>
      </c>
      <c r="G56" s="19">
        <f t="shared" si="23"/>
        <v>0.33794781961647574</v>
      </c>
      <c r="H56" s="19">
        <f aca="true" t="shared" si="24" ref="H56:Z70">H20/$B$34*100</f>
        <v>0.34569891639667016</v>
      </c>
      <c r="I56" s="19">
        <f t="shared" si="24"/>
        <v>0.4790177810160137</v>
      </c>
      <c r="J56" s="19">
        <f t="shared" si="24"/>
        <v>0.5472274326817245</v>
      </c>
      <c r="K56" s="19">
        <f t="shared" si="24"/>
        <v>0.592183794006852</v>
      </c>
      <c r="L56" s="19">
        <f t="shared" si="24"/>
        <v>0.5642798455981521</v>
      </c>
      <c r="M56" s="19">
        <f t="shared" si="24"/>
        <v>0.41855922613049745</v>
      </c>
      <c r="N56" s="19">
        <f t="shared" si="24"/>
        <v>0.33949803897251457</v>
      </c>
      <c r="O56" s="19">
        <f t="shared" si="24"/>
        <v>0.38910505836575876</v>
      </c>
      <c r="P56" s="19">
        <f t="shared" si="24"/>
        <v>0.4945199745764026</v>
      </c>
      <c r="Q56" s="19">
        <f t="shared" si="24"/>
        <v>0.28369014215511495</v>
      </c>
      <c r="R56" s="19">
        <f t="shared" si="24"/>
        <v>0.32709628412420355</v>
      </c>
      <c r="S56" s="19">
        <f t="shared" si="24"/>
        <v>0.21238005177732647</v>
      </c>
      <c r="T56" s="19">
        <f t="shared" si="24"/>
        <v>0.10386469685460492</v>
      </c>
      <c r="U56" s="19">
        <f t="shared" si="24"/>
        <v>0.038755483900971985</v>
      </c>
      <c r="V56" s="19">
        <f t="shared" si="24"/>
        <v>0.007751096780194398</v>
      </c>
      <c r="W56" s="19">
        <f t="shared" si="24"/>
        <v>0.007751096780194398</v>
      </c>
      <c r="X56" s="19">
        <f t="shared" si="24"/>
        <v>1.5548700141069962</v>
      </c>
      <c r="Y56" s="19">
        <f t="shared" si="24"/>
        <v>4.484784597020478</v>
      </c>
      <c r="Z56" s="19">
        <f t="shared" si="24"/>
        <v>1.4758088269490133</v>
      </c>
    </row>
    <row r="57" spans="1:26" ht="26.25" customHeight="1">
      <c r="A57" s="6" t="s">
        <v>39</v>
      </c>
      <c r="B57" s="19">
        <f aca="true" t="shared" si="25" ref="B57:Q70">B21/$B$34*100</f>
        <v>1.105306400855721</v>
      </c>
      <c r="C57" s="19">
        <f t="shared" si="25"/>
        <v>0.04030570325701087</v>
      </c>
      <c r="D57" s="19">
        <f t="shared" si="25"/>
        <v>0.04805680003720526</v>
      </c>
      <c r="E57" s="19">
        <f t="shared" si="25"/>
        <v>0.05115723874928302</v>
      </c>
      <c r="F57" s="19">
        <f t="shared" si="25"/>
        <v>0.052707458105321896</v>
      </c>
      <c r="G57" s="19">
        <f t="shared" si="25"/>
        <v>0.05115723874928302</v>
      </c>
      <c r="H57" s="19">
        <f t="shared" si="25"/>
        <v>0.03720526454493311</v>
      </c>
      <c r="I57" s="19">
        <f t="shared" si="25"/>
        <v>0.04340614196908863</v>
      </c>
      <c r="J57" s="19">
        <f t="shared" si="25"/>
        <v>0.04340614196908863</v>
      </c>
      <c r="K57" s="19">
        <f t="shared" si="25"/>
        <v>0.05425767746136079</v>
      </c>
      <c r="L57" s="19">
        <f t="shared" si="25"/>
        <v>0.05735811617343854</v>
      </c>
      <c r="M57" s="19">
        <f t="shared" si="25"/>
        <v>0.06355899359759407</v>
      </c>
      <c r="N57" s="19">
        <f t="shared" si="25"/>
        <v>0.0837118452260995</v>
      </c>
      <c r="O57" s="19">
        <f t="shared" si="25"/>
        <v>0.07751096780194397</v>
      </c>
      <c r="P57" s="19">
        <f t="shared" si="25"/>
        <v>0.08061140651402174</v>
      </c>
      <c r="Q57" s="19">
        <f t="shared" si="25"/>
        <v>0.05890833552947742</v>
      </c>
      <c r="R57" s="19">
        <f t="shared" si="24"/>
        <v>0.04960701939324414</v>
      </c>
      <c r="S57" s="19">
        <f t="shared" si="24"/>
        <v>0.08526206458213836</v>
      </c>
      <c r="T57" s="19">
        <f t="shared" si="24"/>
        <v>0.06510921295363294</v>
      </c>
      <c r="U57" s="19">
        <f t="shared" si="24"/>
        <v>0.03720526454493311</v>
      </c>
      <c r="V57" s="19">
        <f t="shared" si="24"/>
        <v>0.012401754848311035</v>
      </c>
      <c r="W57" s="19">
        <f t="shared" si="24"/>
        <v>0.012401754848311035</v>
      </c>
      <c r="X57" s="19">
        <f t="shared" si="24"/>
        <v>0.13951974204349918</v>
      </c>
      <c r="Y57" s="19">
        <f t="shared" si="24"/>
        <v>0.5642798455981521</v>
      </c>
      <c r="Z57" s="19">
        <f t="shared" si="24"/>
        <v>0.4015068132140698</v>
      </c>
    </row>
    <row r="58" spans="1:26" ht="26.25" customHeight="1">
      <c r="A58" s="6" t="s">
        <v>40</v>
      </c>
      <c r="B58" s="19">
        <f t="shared" si="25"/>
        <v>4.224347745205947</v>
      </c>
      <c r="C58" s="19">
        <f t="shared" si="25"/>
        <v>0.25578619374641515</v>
      </c>
      <c r="D58" s="19">
        <f t="shared" si="25"/>
        <v>0.24493465825414293</v>
      </c>
      <c r="E58" s="19">
        <f t="shared" si="25"/>
        <v>0.2511355356782985</v>
      </c>
      <c r="F58" s="19">
        <f t="shared" si="25"/>
        <v>0.2666377292386873</v>
      </c>
      <c r="G58" s="19">
        <f t="shared" si="25"/>
        <v>0.2402840001860263</v>
      </c>
      <c r="H58" s="19">
        <f t="shared" si="25"/>
        <v>0.21548049048940426</v>
      </c>
      <c r="I58" s="19">
        <f t="shared" si="25"/>
        <v>0.26198707117057063</v>
      </c>
      <c r="J58" s="19">
        <f t="shared" si="25"/>
        <v>0.2867905808671927</v>
      </c>
      <c r="K58" s="19">
        <f t="shared" si="25"/>
        <v>0.2805897034430372</v>
      </c>
      <c r="L58" s="19">
        <f t="shared" si="25"/>
        <v>0.3131443099198537</v>
      </c>
      <c r="M58" s="19">
        <f t="shared" si="25"/>
        <v>0.26818794859472617</v>
      </c>
      <c r="N58" s="19">
        <f t="shared" si="25"/>
        <v>0.24493465825414293</v>
      </c>
      <c r="O58" s="19">
        <f t="shared" si="25"/>
        <v>0.26043685181453174</v>
      </c>
      <c r="P58" s="19">
        <f t="shared" si="25"/>
        <v>0.27903948408699836</v>
      </c>
      <c r="Q58" s="19">
        <f t="shared" si="25"/>
        <v>0.17362456787635452</v>
      </c>
      <c r="R58" s="19">
        <f t="shared" si="24"/>
        <v>0.15502193560388794</v>
      </c>
      <c r="S58" s="19">
        <f t="shared" si="24"/>
        <v>0.11781667105895484</v>
      </c>
      <c r="T58" s="19">
        <f t="shared" si="24"/>
        <v>0.07751096780194397</v>
      </c>
      <c r="U58" s="19">
        <f t="shared" si="24"/>
        <v>0.020152851628505435</v>
      </c>
      <c r="V58" s="19">
        <f t="shared" si="24"/>
        <v>0.010851535492272158</v>
      </c>
      <c r="W58" s="19">
        <f t="shared" si="24"/>
        <v>0</v>
      </c>
      <c r="X58" s="19">
        <f t="shared" si="24"/>
        <v>0.7518563876788565</v>
      </c>
      <c r="Y58" s="19">
        <f t="shared" si="24"/>
        <v>2.638473343978173</v>
      </c>
      <c r="Z58" s="19">
        <f t="shared" si="24"/>
        <v>0.8340180135489171</v>
      </c>
    </row>
    <row r="59" spans="1:26" ht="26.25" customHeight="1">
      <c r="A59" s="6" t="s">
        <v>41</v>
      </c>
      <c r="B59" s="19">
        <f t="shared" si="25"/>
        <v>1.917621343420094</v>
      </c>
      <c r="C59" s="19">
        <f t="shared" si="25"/>
        <v>0.10076425814252717</v>
      </c>
      <c r="D59" s="19">
        <f t="shared" si="25"/>
        <v>0.09146294200629389</v>
      </c>
      <c r="E59" s="19">
        <f t="shared" si="25"/>
        <v>0.08061140651402174</v>
      </c>
      <c r="F59" s="19">
        <f t="shared" si="25"/>
        <v>0.12401754848311036</v>
      </c>
      <c r="G59" s="19">
        <f t="shared" si="25"/>
        <v>0.13176864526330476</v>
      </c>
      <c r="H59" s="19">
        <f t="shared" si="25"/>
        <v>0.12246732912707146</v>
      </c>
      <c r="I59" s="19">
        <f t="shared" si="25"/>
        <v>0.10386469685460492</v>
      </c>
      <c r="J59" s="19">
        <f t="shared" si="25"/>
        <v>0.09921403878648828</v>
      </c>
      <c r="K59" s="19">
        <f t="shared" si="25"/>
        <v>0.08836250329421613</v>
      </c>
      <c r="L59" s="19">
        <f t="shared" si="25"/>
        <v>0.13176864526330476</v>
      </c>
      <c r="M59" s="19">
        <f t="shared" si="25"/>
        <v>0.16432325174012122</v>
      </c>
      <c r="N59" s="19">
        <f t="shared" si="25"/>
        <v>0.14727083882369355</v>
      </c>
      <c r="O59" s="19">
        <f t="shared" si="25"/>
        <v>0.12246732912707146</v>
      </c>
      <c r="P59" s="19">
        <f t="shared" si="25"/>
        <v>0.1209171097710326</v>
      </c>
      <c r="Q59" s="19">
        <f t="shared" si="25"/>
        <v>0.06975987102174959</v>
      </c>
      <c r="R59" s="19">
        <f t="shared" si="24"/>
        <v>0.0837118452260995</v>
      </c>
      <c r="S59" s="19">
        <f t="shared" si="24"/>
        <v>0.06820965166571069</v>
      </c>
      <c r="T59" s="19">
        <f t="shared" si="24"/>
        <v>0.052707458105321896</v>
      </c>
      <c r="U59" s="19">
        <f t="shared" si="24"/>
        <v>0.012401754848311035</v>
      </c>
      <c r="V59" s="19">
        <f t="shared" si="24"/>
        <v>0.0015502193560388794</v>
      </c>
      <c r="W59" s="19">
        <f t="shared" si="24"/>
        <v>0</v>
      </c>
      <c r="X59" s="19">
        <f t="shared" si="24"/>
        <v>0.27283860666284276</v>
      </c>
      <c r="Y59" s="19">
        <f t="shared" si="24"/>
        <v>1.2355248267629868</v>
      </c>
      <c r="Z59" s="19">
        <f t="shared" si="24"/>
        <v>0.40925790999426415</v>
      </c>
    </row>
    <row r="60" spans="1:26" ht="26.25" customHeight="1">
      <c r="A60" s="6" t="s">
        <v>42</v>
      </c>
      <c r="B60" s="19">
        <f t="shared" si="25"/>
        <v>5.697056133442882</v>
      </c>
      <c r="C60" s="19">
        <f t="shared" si="25"/>
        <v>0.3999565938580309</v>
      </c>
      <c r="D60" s="19">
        <f t="shared" si="25"/>
        <v>0.41855922613049745</v>
      </c>
      <c r="E60" s="19">
        <f t="shared" si="25"/>
        <v>0.3550002325329034</v>
      </c>
      <c r="F60" s="19">
        <f t="shared" si="25"/>
        <v>0.3131443099198537</v>
      </c>
      <c r="G60" s="19">
        <f t="shared" si="25"/>
        <v>0.25578619374641515</v>
      </c>
      <c r="H60" s="19">
        <f t="shared" si="25"/>
        <v>0.2340831227618708</v>
      </c>
      <c r="I60" s="19">
        <f t="shared" si="25"/>
        <v>0.36740198738121443</v>
      </c>
      <c r="J60" s="19">
        <f t="shared" si="25"/>
        <v>0.4154587874184197</v>
      </c>
      <c r="K60" s="19">
        <f t="shared" si="25"/>
        <v>0.3937557164338754</v>
      </c>
      <c r="L60" s="19">
        <f t="shared" si="25"/>
        <v>0.3844544002976421</v>
      </c>
      <c r="M60" s="19">
        <f t="shared" si="25"/>
        <v>0.3038429937836204</v>
      </c>
      <c r="N60" s="19">
        <f t="shared" si="25"/>
        <v>0.29919233571550374</v>
      </c>
      <c r="O60" s="19">
        <f t="shared" si="25"/>
        <v>0.31469452927589253</v>
      </c>
      <c r="P60" s="19">
        <f t="shared" si="25"/>
        <v>0.3736028648053699</v>
      </c>
      <c r="Q60" s="19">
        <f t="shared" si="25"/>
        <v>0.3301967228362813</v>
      </c>
      <c r="R60" s="19">
        <f t="shared" si="24"/>
        <v>0.27283860666284276</v>
      </c>
      <c r="S60" s="19">
        <f t="shared" si="24"/>
        <v>0.16122281302804348</v>
      </c>
      <c r="T60" s="19">
        <f t="shared" si="24"/>
        <v>0.07131009037778846</v>
      </c>
      <c r="U60" s="19">
        <f t="shared" si="24"/>
        <v>0.023253290340583193</v>
      </c>
      <c r="V60" s="19">
        <f t="shared" si="24"/>
        <v>0.006200877424155518</v>
      </c>
      <c r="W60" s="19">
        <f t="shared" si="24"/>
        <v>0.003100438712077759</v>
      </c>
      <c r="X60" s="19">
        <f t="shared" si="24"/>
        <v>1.1735160525214319</v>
      </c>
      <c r="Y60" s="19">
        <f t="shared" si="24"/>
        <v>3.281814376734308</v>
      </c>
      <c r="Z60" s="19">
        <f t="shared" si="24"/>
        <v>1.2417257041871423</v>
      </c>
    </row>
    <row r="61" spans="1:26" ht="26.25" customHeight="1">
      <c r="A61" s="6" t="s">
        <v>43</v>
      </c>
      <c r="B61" s="19">
        <f t="shared" si="25"/>
        <v>4.6506580681166385</v>
      </c>
      <c r="C61" s="19">
        <f t="shared" si="25"/>
        <v>0.29764211635946486</v>
      </c>
      <c r="D61" s="19">
        <f t="shared" si="25"/>
        <v>0.3968561551459531</v>
      </c>
      <c r="E61" s="19">
        <f t="shared" si="25"/>
        <v>0.3332971615483591</v>
      </c>
      <c r="F61" s="19">
        <f t="shared" si="25"/>
        <v>0.2867905808671927</v>
      </c>
      <c r="G61" s="19">
        <f t="shared" si="25"/>
        <v>0.21548049048940426</v>
      </c>
      <c r="H61" s="19">
        <f t="shared" si="25"/>
        <v>0.23718356147394856</v>
      </c>
      <c r="I61" s="19">
        <f t="shared" si="25"/>
        <v>0.3038429937836204</v>
      </c>
      <c r="J61" s="19">
        <f t="shared" si="25"/>
        <v>0.3022927744275815</v>
      </c>
      <c r="K61" s="19">
        <f t="shared" si="25"/>
        <v>0.32244562605608695</v>
      </c>
      <c r="L61" s="19">
        <f t="shared" si="25"/>
        <v>0.3022927744275815</v>
      </c>
      <c r="M61" s="19">
        <f t="shared" si="25"/>
        <v>0.21548049048940426</v>
      </c>
      <c r="N61" s="19">
        <f t="shared" si="25"/>
        <v>0.27283860666284276</v>
      </c>
      <c r="O61" s="19">
        <f t="shared" si="25"/>
        <v>0.2712883873068039</v>
      </c>
      <c r="P61" s="19">
        <f t="shared" si="25"/>
        <v>0.3177949679879703</v>
      </c>
      <c r="Q61" s="19">
        <f t="shared" si="25"/>
        <v>0.21393027113336538</v>
      </c>
      <c r="R61" s="19">
        <f t="shared" si="24"/>
        <v>0.1906769807927822</v>
      </c>
      <c r="S61" s="19">
        <f t="shared" si="24"/>
        <v>0.11161579363479933</v>
      </c>
      <c r="T61" s="19">
        <f t="shared" si="24"/>
        <v>0.03565504518889423</v>
      </c>
      <c r="U61" s="19">
        <f t="shared" si="24"/>
        <v>0.018602632272466554</v>
      </c>
      <c r="V61" s="19">
        <f t="shared" si="24"/>
        <v>0.004650658068116638</v>
      </c>
      <c r="W61" s="19">
        <f t="shared" si="24"/>
        <v>0</v>
      </c>
      <c r="X61" s="19">
        <f t="shared" si="24"/>
        <v>1.027795433053777</v>
      </c>
      <c r="Y61" s="19">
        <f t="shared" si="24"/>
        <v>2.7299362859844667</v>
      </c>
      <c r="Z61" s="19">
        <f t="shared" si="24"/>
        <v>0.8929263490783946</v>
      </c>
    </row>
    <row r="62" spans="1:26" ht="26.25" customHeight="1">
      <c r="A62" s="6" t="s">
        <v>44</v>
      </c>
      <c r="B62" s="19">
        <f t="shared" si="25"/>
        <v>7.132559257134885</v>
      </c>
      <c r="C62" s="19">
        <f t="shared" si="25"/>
        <v>0.502271071356597</v>
      </c>
      <c r="D62" s="19">
        <f t="shared" si="25"/>
        <v>0.4743671229478971</v>
      </c>
      <c r="E62" s="19">
        <f t="shared" si="25"/>
        <v>0.4650658068116638</v>
      </c>
      <c r="F62" s="19">
        <f t="shared" si="25"/>
        <v>0.4325112003348474</v>
      </c>
      <c r="G62" s="19">
        <f t="shared" si="25"/>
        <v>0.3720526454493311</v>
      </c>
      <c r="H62" s="19">
        <f t="shared" si="25"/>
        <v>0.4015068132140698</v>
      </c>
      <c r="I62" s="19">
        <f t="shared" si="25"/>
        <v>0.4650658068116638</v>
      </c>
      <c r="J62" s="19">
        <f t="shared" si="25"/>
        <v>0.527074581053219</v>
      </c>
      <c r="K62" s="19">
        <f t="shared" si="25"/>
        <v>0.5565287488179577</v>
      </c>
      <c r="L62" s="19">
        <f t="shared" si="25"/>
        <v>0.475917342303936</v>
      </c>
      <c r="M62" s="19">
        <f t="shared" si="25"/>
        <v>0.42320988419861405</v>
      </c>
      <c r="N62" s="19">
        <f t="shared" si="25"/>
        <v>0.34104825832855346</v>
      </c>
      <c r="O62" s="19">
        <f t="shared" si="25"/>
        <v>0.3968561551459531</v>
      </c>
      <c r="P62" s="19">
        <f t="shared" si="25"/>
        <v>0.4309609809788085</v>
      </c>
      <c r="Q62" s="19">
        <f t="shared" si="25"/>
        <v>0.2898910195792705</v>
      </c>
      <c r="R62" s="19">
        <f t="shared" si="24"/>
        <v>0.2526857550343374</v>
      </c>
      <c r="S62" s="19">
        <f t="shared" si="24"/>
        <v>0.15502193560388794</v>
      </c>
      <c r="T62" s="19">
        <f t="shared" si="24"/>
        <v>0.1209171097710326</v>
      </c>
      <c r="U62" s="19">
        <f t="shared" si="24"/>
        <v>0.03720526454493311</v>
      </c>
      <c r="V62" s="19">
        <f t="shared" si="24"/>
        <v>0.009301316136233277</v>
      </c>
      <c r="W62" s="19">
        <f t="shared" si="24"/>
        <v>0.003100438712077759</v>
      </c>
      <c r="X62" s="19">
        <f t="shared" si="24"/>
        <v>1.441704001116158</v>
      </c>
      <c r="Y62" s="19">
        <f t="shared" si="24"/>
        <v>4.391771435658145</v>
      </c>
      <c r="Z62" s="19">
        <f t="shared" si="24"/>
        <v>1.299083820360581</v>
      </c>
    </row>
    <row r="63" spans="1:26" ht="26.25" customHeight="1">
      <c r="A63" s="6" t="s">
        <v>45</v>
      </c>
      <c r="B63" s="19">
        <f t="shared" si="25"/>
        <v>1.9377741950485992</v>
      </c>
      <c r="C63" s="19">
        <f t="shared" si="25"/>
        <v>0.08526206458213836</v>
      </c>
      <c r="D63" s="19">
        <f t="shared" si="25"/>
        <v>0.09456338071837166</v>
      </c>
      <c r="E63" s="19">
        <f t="shared" si="25"/>
        <v>0.1131660129908382</v>
      </c>
      <c r="F63" s="19">
        <f t="shared" si="25"/>
        <v>0.12246732912707146</v>
      </c>
      <c r="G63" s="19">
        <f t="shared" si="25"/>
        <v>0.11936689041499371</v>
      </c>
      <c r="H63" s="19">
        <f t="shared" si="25"/>
        <v>0.07286030973382734</v>
      </c>
      <c r="I63" s="19">
        <f t="shared" si="25"/>
        <v>0.07906118715798285</v>
      </c>
      <c r="J63" s="19">
        <f t="shared" si="25"/>
        <v>0.08836250329421613</v>
      </c>
      <c r="K63" s="19">
        <f t="shared" si="25"/>
        <v>0.14262018075557692</v>
      </c>
      <c r="L63" s="19">
        <f t="shared" si="25"/>
        <v>0.12556776783914925</v>
      </c>
      <c r="M63" s="19">
        <f t="shared" si="25"/>
        <v>0.11936689041499371</v>
      </c>
      <c r="N63" s="19">
        <f t="shared" si="25"/>
        <v>0.13331886461934364</v>
      </c>
      <c r="O63" s="19">
        <f t="shared" si="25"/>
        <v>0.1348690839753825</v>
      </c>
      <c r="P63" s="19">
        <f t="shared" si="25"/>
        <v>0.16897390980823787</v>
      </c>
      <c r="Q63" s="19">
        <f t="shared" si="25"/>
        <v>0.10851535492272157</v>
      </c>
      <c r="R63" s="19">
        <f t="shared" si="24"/>
        <v>0.08681228393817726</v>
      </c>
      <c r="S63" s="19">
        <f t="shared" si="24"/>
        <v>0.07131009037778846</v>
      </c>
      <c r="T63" s="19">
        <f t="shared" si="24"/>
        <v>0.03565504518889423</v>
      </c>
      <c r="U63" s="19">
        <f t="shared" si="24"/>
        <v>0.03100438712077759</v>
      </c>
      <c r="V63" s="19">
        <f t="shared" si="24"/>
        <v>0.0015502193560388794</v>
      </c>
      <c r="W63" s="19">
        <f t="shared" si="24"/>
        <v>0.003100438712077759</v>
      </c>
      <c r="X63" s="19">
        <f t="shared" si="24"/>
        <v>0.2929914582913482</v>
      </c>
      <c r="Y63" s="19">
        <f t="shared" si="24"/>
        <v>1.1378610073325377</v>
      </c>
      <c r="Z63" s="19">
        <f t="shared" si="24"/>
        <v>0.5069217294247136</v>
      </c>
    </row>
    <row r="64" spans="1:26" ht="26.25" customHeight="1">
      <c r="A64" s="6" t="s">
        <v>46</v>
      </c>
      <c r="B64" s="19">
        <f t="shared" si="25"/>
        <v>1.7920535755809448</v>
      </c>
      <c r="C64" s="19">
        <f t="shared" si="25"/>
        <v>0.10231447749856604</v>
      </c>
      <c r="D64" s="19">
        <f t="shared" si="25"/>
        <v>0.08836250329421613</v>
      </c>
      <c r="E64" s="19">
        <f t="shared" si="25"/>
        <v>0.07751096780194397</v>
      </c>
      <c r="F64" s="19">
        <f t="shared" si="25"/>
        <v>0.08216162587006061</v>
      </c>
      <c r="G64" s="19">
        <f t="shared" si="25"/>
        <v>0.06820965166571069</v>
      </c>
      <c r="H64" s="19">
        <f t="shared" si="25"/>
        <v>0.0837118452260995</v>
      </c>
      <c r="I64" s="19">
        <f t="shared" si="25"/>
        <v>0.09301316136233277</v>
      </c>
      <c r="J64" s="19">
        <f t="shared" si="25"/>
        <v>0.11936689041499371</v>
      </c>
      <c r="K64" s="19">
        <f t="shared" si="25"/>
        <v>0.11781667105895484</v>
      </c>
      <c r="L64" s="19">
        <f t="shared" si="25"/>
        <v>0.09766381943044941</v>
      </c>
      <c r="M64" s="19">
        <f t="shared" si="25"/>
        <v>0.08991272265025502</v>
      </c>
      <c r="N64" s="19">
        <f t="shared" si="25"/>
        <v>0.08681228393817726</v>
      </c>
      <c r="O64" s="19">
        <f t="shared" si="25"/>
        <v>0.12711798719518813</v>
      </c>
      <c r="P64" s="19">
        <f t="shared" si="25"/>
        <v>0.16432325174012122</v>
      </c>
      <c r="Q64" s="19">
        <f t="shared" si="25"/>
        <v>0.10386469685460492</v>
      </c>
      <c r="R64" s="19">
        <f t="shared" si="24"/>
        <v>0.07751096780194397</v>
      </c>
      <c r="S64" s="19">
        <f t="shared" si="24"/>
        <v>0.05890833552947742</v>
      </c>
      <c r="T64" s="19">
        <f t="shared" si="24"/>
        <v>0.06510921295363294</v>
      </c>
      <c r="U64" s="19">
        <f t="shared" si="24"/>
        <v>0.052707458105321896</v>
      </c>
      <c r="V64" s="19">
        <f t="shared" si="24"/>
        <v>0.027903948408699832</v>
      </c>
      <c r="W64" s="19">
        <f t="shared" si="24"/>
        <v>0.007751096780194398</v>
      </c>
      <c r="X64" s="19">
        <f t="shared" si="24"/>
        <v>0.26818794859472617</v>
      </c>
      <c r="Y64" s="19">
        <f t="shared" si="24"/>
        <v>0.9657866588122219</v>
      </c>
      <c r="Z64" s="19">
        <f t="shared" si="24"/>
        <v>0.5580789681739967</v>
      </c>
    </row>
    <row r="65" spans="1:26" ht="26.25" customHeight="1">
      <c r="A65" s="6" t="s">
        <v>47</v>
      </c>
      <c r="B65" s="19">
        <f t="shared" si="25"/>
        <v>1.9393244144046382</v>
      </c>
      <c r="C65" s="19">
        <f t="shared" si="25"/>
        <v>0.09766381943044941</v>
      </c>
      <c r="D65" s="19">
        <f t="shared" si="25"/>
        <v>0.12556776783914925</v>
      </c>
      <c r="E65" s="19">
        <f t="shared" si="25"/>
        <v>0.11471623234687708</v>
      </c>
      <c r="F65" s="19">
        <f t="shared" si="25"/>
        <v>0.0759607484459051</v>
      </c>
      <c r="G65" s="19">
        <f t="shared" si="25"/>
        <v>0.11161579363479933</v>
      </c>
      <c r="H65" s="19">
        <f t="shared" si="25"/>
        <v>0.10541491621064379</v>
      </c>
      <c r="I65" s="19">
        <f t="shared" si="25"/>
        <v>0.1209171097710326</v>
      </c>
      <c r="J65" s="19">
        <f t="shared" si="25"/>
        <v>0.1441704001116158</v>
      </c>
      <c r="K65" s="19">
        <f t="shared" si="25"/>
        <v>0.13951974204349918</v>
      </c>
      <c r="L65" s="19">
        <f t="shared" si="25"/>
        <v>0.13176864526330476</v>
      </c>
      <c r="M65" s="19">
        <f t="shared" si="25"/>
        <v>0.10541491621064379</v>
      </c>
      <c r="N65" s="19">
        <f t="shared" si="25"/>
        <v>0.11781667105895484</v>
      </c>
      <c r="O65" s="19">
        <f t="shared" si="25"/>
        <v>0.13641930333142138</v>
      </c>
      <c r="P65" s="19">
        <f t="shared" si="25"/>
        <v>0.1519214968918102</v>
      </c>
      <c r="Q65" s="19">
        <f t="shared" si="25"/>
        <v>0.09766381943044941</v>
      </c>
      <c r="R65" s="19">
        <f t="shared" si="24"/>
        <v>0.05425767746136079</v>
      </c>
      <c r="S65" s="19">
        <f t="shared" si="24"/>
        <v>0.05115723874928302</v>
      </c>
      <c r="T65" s="19">
        <f t="shared" si="24"/>
        <v>0.03255460647681647</v>
      </c>
      <c r="U65" s="19">
        <f t="shared" si="24"/>
        <v>0.012401754848311035</v>
      </c>
      <c r="V65" s="19">
        <f t="shared" si="24"/>
        <v>0.009301316136233277</v>
      </c>
      <c r="W65" s="19">
        <f t="shared" si="24"/>
        <v>0.003100438712077759</v>
      </c>
      <c r="X65" s="19">
        <f t="shared" si="24"/>
        <v>0.33794781961647574</v>
      </c>
      <c r="Y65" s="19">
        <f t="shared" si="24"/>
        <v>1.1890182460818206</v>
      </c>
      <c r="Z65" s="19">
        <f t="shared" si="24"/>
        <v>0.4123583487063419</v>
      </c>
    </row>
    <row r="66" spans="1:26" ht="26.25" customHeight="1">
      <c r="A66" s="6" t="s">
        <v>48</v>
      </c>
      <c r="B66" s="19">
        <f t="shared" si="25"/>
        <v>4.909544700575132</v>
      </c>
      <c r="C66" s="19">
        <f t="shared" si="25"/>
        <v>0.27283860666284276</v>
      </c>
      <c r="D66" s="19">
        <f t="shared" si="25"/>
        <v>0.2418342195420652</v>
      </c>
      <c r="E66" s="19">
        <f t="shared" si="25"/>
        <v>0.2805897034430372</v>
      </c>
      <c r="F66" s="19">
        <f t="shared" si="25"/>
        <v>0.26043685181453174</v>
      </c>
      <c r="G66" s="19">
        <f t="shared" si="25"/>
        <v>0.24803509696622073</v>
      </c>
      <c r="H66" s="19">
        <f t="shared" si="25"/>
        <v>0.23718356147394856</v>
      </c>
      <c r="I66" s="19">
        <f t="shared" si="25"/>
        <v>0.29919233571550374</v>
      </c>
      <c r="J66" s="19">
        <f t="shared" si="25"/>
        <v>0.3162447486319314</v>
      </c>
      <c r="K66" s="19">
        <f t="shared" si="25"/>
        <v>0.28213992279907607</v>
      </c>
      <c r="L66" s="19">
        <f t="shared" si="25"/>
        <v>0.3627513293130978</v>
      </c>
      <c r="M66" s="19">
        <f t="shared" si="25"/>
        <v>0.3038429937836204</v>
      </c>
      <c r="N66" s="19">
        <f t="shared" si="25"/>
        <v>0.32399584541212584</v>
      </c>
      <c r="O66" s="19">
        <f t="shared" si="25"/>
        <v>0.3813539615855644</v>
      </c>
      <c r="P66" s="19">
        <f t="shared" si="25"/>
        <v>0.36740198738121443</v>
      </c>
      <c r="Q66" s="19">
        <f t="shared" si="25"/>
        <v>0.26818794859472617</v>
      </c>
      <c r="R66" s="19">
        <f t="shared" si="24"/>
        <v>0.1813756646565489</v>
      </c>
      <c r="S66" s="19">
        <f t="shared" si="24"/>
        <v>0.1348690839753825</v>
      </c>
      <c r="T66" s="19">
        <f t="shared" si="24"/>
        <v>0.07906118715798285</v>
      </c>
      <c r="U66" s="19">
        <f t="shared" si="24"/>
        <v>0.05425767746136079</v>
      </c>
      <c r="V66" s="19">
        <f t="shared" si="24"/>
        <v>0.009301316136233277</v>
      </c>
      <c r="W66" s="19">
        <f t="shared" si="24"/>
        <v>0.004650658068116638</v>
      </c>
      <c r="X66" s="19">
        <f t="shared" si="24"/>
        <v>0.7952625296479452</v>
      </c>
      <c r="Y66" s="19">
        <f t="shared" si="24"/>
        <v>3.0151766474956205</v>
      </c>
      <c r="Z66" s="19">
        <f t="shared" si="24"/>
        <v>1.0991055234315654</v>
      </c>
    </row>
    <row r="67" spans="1:26" ht="26.25" customHeight="1">
      <c r="A67" s="6" t="s">
        <v>49</v>
      </c>
      <c r="B67" s="19">
        <f t="shared" si="25"/>
        <v>7.174415179747934</v>
      </c>
      <c r="C67" s="19">
        <f t="shared" si="25"/>
        <v>0.43871207775900295</v>
      </c>
      <c r="D67" s="19">
        <f t="shared" si="25"/>
        <v>0.3829041809416033</v>
      </c>
      <c r="E67" s="19">
        <f t="shared" si="25"/>
        <v>0.3565504518889423</v>
      </c>
      <c r="F67" s="19">
        <f t="shared" si="25"/>
        <v>0.4340614196908863</v>
      </c>
      <c r="G67" s="19">
        <f t="shared" si="25"/>
        <v>0.43716185840296407</v>
      </c>
      <c r="H67" s="19">
        <f t="shared" si="25"/>
        <v>0.42476010355465293</v>
      </c>
      <c r="I67" s="19">
        <f t="shared" si="25"/>
        <v>0.4991706326445192</v>
      </c>
      <c r="J67" s="19">
        <f t="shared" si="25"/>
        <v>0.44491295518315843</v>
      </c>
      <c r="K67" s="19">
        <f t="shared" si="25"/>
        <v>0.53947633590153</v>
      </c>
      <c r="L67" s="19">
        <f t="shared" si="25"/>
        <v>0.5115723874928303</v>
      </c>
      <c r="M67" s="19">
        <f t="shared" si="25"/>
        <v>0.49762041328848033</v>
      </c>
      <c r="N67" s="19">
        <f t="shared" si="25"/>
        <v>0.4681662455237416</v>
      </c>
      <c r="O67" s="19">
        <f t="shared" si="25"/>
        <v>0.4356116390469252</v>
      </c>
      <c r="P67" s="19">
        <f t="shared" si="25"/>
        <v>0.4139085680623808</v>
      </c>
      <c r="Q67" s="19">
        <f t="shared" si="25"/>
        <v>0.2666377292386873</v>
      </c>
      <c r="R67" s="19">
        <f t="shared" si="24"/>
        <v>0.22788224533771528</v>
      </c>
      <c r="S67" s="19">
        <f t="shared" si="24"/>
        <v>0.21548049048940426</v>
      </c>
      <c r="T67" s="19">
        <f t="shared" si="24"/>
        <v>0.12401754848311036</v>
      </c>
      <c r="U67" s="19">
        <f t="shared" si="24"/>
        <v>0.046506580681166386</v>
      </c>
      <c r="V67" s="19">
        <f t="shared" si="24"/>
        <v>0.004650658068116638</v>
      </c>
      <c r="W67" s="19">
        <f t="shared" si="24"/>
        <v>0.004650658068116638</v>
      </c>
      <c r="X67" s="19">
        <f t="shared" si="24"/>
        <v>1.1781667105895484</v>
      </c>
      <c r="Y67" s="19">
        <f t="shared" si="24"/>
        <v>4.6925139907296884</v>
      </c>
      <c r="Z67" s="19">
        <f t="shared" si="24"/>
        <v>1.3037344784286977</v>
      </c>
    </row>
    <row r="68" spans="1:26" ht="26.25" customHeight="1">
      <c r="A68" s="6" t="s">
        <v>50</v>
      </c>
      <c r="B68" s="19">
        <f t="shared" si="25"/>
        <v>5.3978637977273785</v>
      </c>
      <c r="C68" s="19">
        <f t="shared" si="25"/>
        <v>0.2898910195792705</v>
      </c>
      <c r="D68" s="19">
        <f t="shared" si="25"/>
        <v>0.28213992279907607</v>
      </c>
      <c r="E68" s="19">
        <f t="shared" si="25"/>
        <v>0.29764211635946486</v>
      </c>
      <c r="F68" s="19">
        <f t="shared" si="25"/>
        <v>0.3162447486319314</v>
      </c>
      <c r="G68" s="19">
        <f t="shared" si="25"/>
        <v>0.24648487761018187</v>
      </c>
      <c r="H68" s="19">
        <f t="shared" si="25"/>
        <v>0.3053932131396592</v>
      </c>
      <c r="I68" s="19">
        <f t="shared" si="25"/>
        <v>0.32089540670004807</v>
      </c>
      <c r="J68" s="19">
        <f t="shared" si="25"/>
        <v>0.3813539615855644</v>
      </c>
      <c r="K68" s="19">
        <f t="shared" si="25"/>
        <v>0.4619653680995861</v>
      </c>
      <c r="L68" s="19">
        <f t="shared" si="25"/>
        <v>0.34104825832855346</v>
      </c>
      <c r="M68" s="19">
        <f t="shared" si="25"/>
        <v>0.29764211635946486</v>
      </c>
      <c r="N68" s="19">
        <f t="shared" si="25"/>
        <v>0.27903948408699836</v>
      </c>
      <c r="O68" s="19">
        <f t="shared" si="25"/>
        <v>0.3720526454493311</v>
      </c>
      <c r="P68" s="19">
        <f t="shared" si="25"/>
        <v>0.398406374501992</v>
      </c>
      <c r="Q68" s="19">
        <f t="shared" si="25"/>
        <v>0.28213992279907607</v>
      </c>
      <c r="R68" s="19">
        <f t="shared" si="24"/>
        <v>0.22168136791355977</v>
      </c>
      <c r="S68" s="19">
        <f t="shared" si="24"/>
        <v>0.167423690452199</v>
      </c>
      <c r="T68" s="19">
        <f t="shared" si="24"/>
        <v>0.09146294200629389</v>
      </c>
      <c r="U68" s="19">
        <f t="shared" si="24"/>
        <v>0.03720526454493311</v>
      </c>
      <c r="V68" s="19">
        <f t="shared" si="24"/>
        <v>0.006200877424155518</v>
      </c>
      <c r="W68" s="19">
        <f t="shared" si="24"/>
        <v>0.0015502193560388794</v>
      </c>
      <c r="X68" s="19">
        <f t="shared" si="24"/>
        <v>0.8696730587378114</v>
      </c>
      <c r="Y68" s="19">
        <f t="shared" si="24"/>
        <v>3.322120079991319</v>
      </c>
      <c r="Z68" s="19">
        <f t="shared" si="24"/>
        <v>1.2060706589982482</v>
      </c>
    </row>
    <row r="69" spans="1:26" ht="26.25" customHeight="1">
      <c r="A69" s="6" t="s">
        <v>51</v>
      </c>
      <c r="B69" s="19">
        <f t="shared" si="25"/>
        <v>8.056489993334056</v>
      </c>
      <c r="C69" s="19">
        <f t="shared" si="25"/>
        <v>0.6929480521493792</v>
      </c>
      <c r="D69" s="19">
        <f t="shared" si="25"/>
        <v>0.9332320523354054</v>
      </c>
      <c r="E69" s="19">
        <f t="shared" si="25"/>
        <v>0.8014634070721007</v>
      </c>
      <c r="F69" s="19">
        <f t="shared" si="25"/>
        <v>0.5053715100686748</v>
      </c>
      <c r="G69" s="19">
        <f t="shared" si="25"/>
        <v>0.28213992279907607</v>
      </c>
      <c r="H69" s="19">
        <f t="shared" si="25"/>
        <v>0.2418342195420652</v>
      </c>
      <c r="I69" s="19">
        <f t="shared" si="25"/>
        <v>0.4991706326445192</v>
      </c>
      <c r="J69" s="19">
        <f t="shared" si="25"/>
        <v>0.8216162587006061</v>
      </c>
      <c r="K69" s="19">
        <f t="shared" si="25"/>
        <v>0.9983412652890384</v>
      </c>
      <c r="L69" s="19">
        <f t="shared" si="25"/>
        <v>0.6882973940812626</v>
      </c>
      <c r="M69" s="19">
        <f t="shared" si="25"/>
        <v>0.49762041328848033</v>
      </c>
      <c r="N69" s="19">
        <f t="shared" si="25"/>
        <v>0.3038429937836204</v>
      </c>
      <c r="O69" s="19">
        <f t="shared" si="25"/>
        <v>0.26818794859472617</v>
      </c>
      <c r="P69" s="19">
        <f t="shared" si="25"/>
        <v>0.22788224533771528</v>
      </c>
      <c r="Q69" s="19">
        <f t="shared" si="25"/>
        <v>0.10696513556668269</v>
      </c>
      <c r="R69" s="19">
        <f t="shared" si="24"/>
        <v>0.07906118715798285</v>
      </c>
      <c r="S69" s="19">
        <f t="shared" si="24"/>
        <v>0.0759607484459051</v>
      </c>
      <c r="T69" s="19">
        <f t="shared" si="24"/>
        <v>0.026353729052660948</v>
      </c>
      <c r="U69" s="19">
        <f t="shared" si="24"/>
        <v>0.004650658068116638</v>
      </c>
      <c r="V69" s="19">
        <f t="shared" si="24"/>
        <v>0.0015502193560388794</v>
      </c>
      <c r="W69" s="19">
        <f t="shared" si="24"/>
        <v>0</v>
      </c>
      <c r="X69" s="19">
        <f>X33/$B$34*100</f>
        <v>2.427643511556885</v>
      </c>
      <c r="Y69" s="19">
        <f t="shared" si="24"/>
        <v>5.106422558792069</v>
      </c>
      <c r="Z69" s="19">
        <f t="shared" si="24"/>
        <v>0.5224239229851024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6.692296960019843</v>
      </c>
      <c r="D70" s="23">
        <f t="shared" si="25"/>
        <v>6.920179205357559</v>
      </c>
      <c r="E70" s="23">
        <f t="shared" si="25"/>
        <v>6.323344753282589</v>
      </c>
      <c r="F70" s="23">
        <f t="shared" si="25"/>
        <v>5.776117320600865</v>
      </c>
      <c r="G70" s="23">
        <f t="shared" si="25"/>
        <v>5.001007642581425</v>
      </c>
      <c r="H70" s="23">
        <f t="shared" si="25"/>
        <v>5.222689010494985</v>
      </c>
      <c r="I70" s="23">
        <f t="shared" si="25"/>
        <v>6.746554637481203</v>
      </c>
      <c r="J70" s="23">
        <f t="shared" si="25"/>
        <v>7.237974173345528</v>
      </c>
      <c r="K70" s="23">
        <f t="shared" si="25"/>
        <v>7.862712573829196</v>
      </c>
      <c r="L70" s="23">
        <f t="shared" si="25"/>
        <v>7.225572418497217</v>
      </c>
      <c r="M70" s="23">
        <f t="shared" si="25"/>
        <v>5.943541011053064</v>
      </c>
      <c r="N70" s="23">
        <f t="shared" si="25"/>
        <v>5.35445765575829</v>
      </c>
      <c r="O70" s="23">
        <f t="shared" si="25"/>
        <v>5.5342831010588</v>
      </c>
      <c r="P70" s="23">
        <f t="shared" si="25"/>
        <v>6.030353294991241</v>
      </c>
      <c r="Q70" s="23">
        <f t="shared" si="25"/>
        <v>3.9143038739981706</v>
      </c>
      <c r="R70" s="23">
        <f t="shared" si="24"/>
        <v>3.3515742477560577</v>
      </c>
      <c r="S70" s="23">
        <f t="shared" si="24"/>
        <v>2.543909963259801</v>
      </c>
      <c r="T70" s="23">
        <f t="shared" si="24"/>
        <v>1.4742586075929744</v>
      </c>
      <c r="U70" s="23">
        <f t="shared" si="24"/>
        <v>0.6030353294991241</v>
      </c>
      <c r="V70" s="23">
        <f t="shared" si="24"/>
        <v>0.18292588401258777</v>
      </c>
      <c r="W70" s="23">
        <f t="shared" si="24"/>
        <v>0.05890833552947742</v>
      </c>
      <c r="X70" s="23">
        <f t="shared" si="24"/>
        <v>19.935820918659992</v>
      </c>
      <c r="Y70" s="23">
        <f t="shared" si="24"/>
        <v>61.90490954470057</v>
      </c>
      <c r="Z70" s="23">
        <f t="shared" si="24"/>
        <v>18.159269536639435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2019-02-05T06:42:32Z</cp:lastPrinted>
  <dcterms:created xsi:type="dcterms:W3CDTF">2011-11-07T01:48:53Z</dcterms:created>
  <dcterms:modified xsi:type="dcterms:W3CDTF">2019-03-04T06:43:12Z</dcterms:modified>
  <cp:category/>
  <cp:version/>
  <cp:contentType/>
  <cp:contentStatus/>
</cp:coreProperties>
</file>