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8" sheetId="1" r:id="rId1"/>
  </sheets>
  <definedNames>
    <definedName name="_xlnm.Print_Area" localSheetId="0">'H28.8'!$A$1:$Z$62</definedName>
    <definedName name="_xlnm.Print_Titles" localSheetId="0">'H28.8'!$A:$A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<sst xmlns="http://schemas.openxmlformats.org/spreadsheetml/2006/main" count="115" uniqueCount="62">
  <si>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</si>
  <si>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</si>
  <si>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</si>
  <si>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</si>
  <si>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</si>
  <si>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</si>
  <si>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</si>
  <si>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</si>
  <si>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</si>
  <si>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</si>
  <si>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</si>
  <si>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</si>
  <si>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</si>
  <si>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</si>
  <si>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</si>
  <si>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</si>
  <si>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</si>
  <si>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</si>
  <si>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</si>
  <si>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</si>
  <si>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</si>
  <si>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</si>
  <si>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</si>
  <si>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</si>
  <si>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</si>
  <si>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</si>
  <si>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</si>
  <si>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</si>
  <si>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</si>
  <si>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</si>
  <si>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</si>
  <si>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</si>
  <si>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</si>
  <si>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</si>
  <si>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</si>
  <si>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</si>
  <si>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</si>
  <si>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</si>
  <si>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</si>
  <si>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</si>
  <si>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</si>
  <si>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</si>
  <si>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</si>
  <si>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</si>
  <si>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</si>
  <si>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</si>
  <si>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</si>
  <si>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</si>
  <si>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</si>
  <si>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</si>
  <si>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</si>
  <si>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</si>
  <si>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</si>
  <si>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</si>
  <si>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</si>
  <si>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</si>
  <si>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</si>
  <si>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</si>
  <si>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</si>
  <si>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</si>
  <si>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</si>
  <si>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（平成28年8月31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</si>
</sst>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17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62721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6335</v>
      </c>
      <c r="C5" s="35">
        <v>474</v>
      </c>
      <c r="D5" s="35">
        <v>413</v>
      </c>
      <c r="E5" s="35">
        <v>399</v>
      </c>
      <c r="F5" s="35">
        <v>389</v>
      </c>
      <c r="G5" s="35">
        <v>330</v>
      </c>
      <c r="H5" s="35">
        <v>408</v>
      </c>
      <c r="I5" s="35">
        <v>451</v>
      </c>
      <c r="J5" s="35">
        <v>491</v>
      </c>
      <c r="K5" s="35">
        <v>466</v>
      </c>
      <c r="L5" s="35">
        <v>488</v>
      </c>
      <c r="M5" s="35">
        <v>400</v>
      </c>
      <c r="N5" s="35">
        <v>332</v>
      </c>
      <c r="O5" s="35">
        <v>383</v>
      </c>
      <c r="P5" s="35">
        <v>350</v>
      </c>
      <c r="Q5" s="35">
        <v>188</v>
      </c>
      <c r="R5" s="35">
        <v>157</v>
      </c>
      <c r="S5" s="35">
        <v>120</v>
      </c>
      <c r="T5" s="35">
        <v>58</v>
      </c>
      <c r="U5" s="35">
        <v>28</v>
      </c>
      <c r="V5" s="35">
        <v>9</v>
      </c>
      <c r="W5" s="13">
        <v>1</v>
      </c>
      <c r="X5" s="11">
        <f>SUM($C5:$E5)</f>
        <v>1286</v>
      </c>
      <c r="Y5" s="37">
        <f>SUM(F5:O5)</f>
        <v>4138</v>
      </c>
      <c r="Z5" s="37">
        <f>SUM(P5:W5)</f>
        <v>911</v>
      </c>
      <c r="AA5" s="12">
        <f>SUM(X5:Z5)</f>
        <v>6335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5075</v>
      </c>
      <c r="C6" s="35">
        <v>544</v>
      </c>
      <c r="D6" s="35">
        <v>443</v>
      </c>
      <c r="E6" s="35">
        <v>376</v>
      </c>
      <c r="F6" s="35">
        <v>260</v>
      </c>
      <c r="G6" s="35">
        <v>190</v>
      </c>
      <c r="H6" s="35">
        <v>348</v>
      </c>
      <c r="I6" s="35">
        <v>500</v>
      </c>
      <c r="J6" s="35">
        <v>532</v>
      </c>
      <c r="K6" s="35">
        <v>528</v>
      </c>
      <c r="L6" s="35">
        <v>349</v>
      </c>
      <c r="M6" s="35">
        <v>221</v>
      </c>
      <c r="N6" s="35">
        <v>154</v>
      </c>
      <c r="O6" s="35">
        <v>153</v>
      </c>
      <c r="P6" s="35">
        <v>164</v>
      </c>
      <c r="Q6" s="35">
        <v>104</v>
      </c>
      <c r="R6" s="35">
        <v>105</v>
      </c>
      <c r="S6" s="35">
        <v>64</v>
      </c>
      <c r="T6" s="35">
        <v>24</v>
      </c>
      <c r="U6" s="35">
        <v>6</v>
      </c>
      <c r="V6" s="35">
        <v>7</v>
      </c>
      <c r="W6" s="13">
        <v>3</v>
      </c>
      <c r="X6" s="11">
        <f aca="true" t="shared" si="0" ref="X6:X28">SUM($C6:$E6)</f>
        <v>1363</v>
      </c>
      <c r="Y6" s="11">
        <f aca="true" t="shared" si="1" ref="Y6:Y27">SUM(F6:O6)</f>
        <v>3235</v>
      </c>
      <c r="Z6" s="11">
        <f aca="true" t="shared" si="2" ref="Z6:Z28">SUM(P6:W6)</f>
        <v>477</v>
      </c>
      <c r="AA6" s="12">
        <f aca="true" t="shared" si="3" ref="AA6:AA28">SUM(X6:Z6)</f>
        <v>5075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3484</v>
      </c>
      <c r="C7" s="35">
        <v>227</v>
      </c>
      <c r="D7" s="35">
        <v>216</v>
      </c>
      <c r="E7" s="35">
        <v>158</v>
      </c>
      <c r="F7" s="35">
        <v>183</v>
      </c>
      <c r="G7" s="35">
        <v>158</v>
      </c>
      <c r="H7" s="35">
        <v>196</v>
      </c>
      <c r="I7" s="35">
        <v>256</v>
      </c>
      <c r="J7" s="35">
        <v>254</v>
      </c>
      <c r="K7" s="35">
        <v>273</v>
      </c>
      <c r="L7" s="35">
        <v>241</v>
      </c>
      <c r="M7" s="35">
        <v>192</v>
      </c>
      <c r="N7" s="35">
        <v>204</v>
      </c>
      <c r="O7" s="35">
        <v>258</v>
      </c>
      <c r="P7" s="35">
        <v>234</v>
      </c>
      <c r="Q7" s="35">
        <v>134</v>
      </c>
      <c r="R7" s="35">
        <v>137</v>
      </c>
      <c r="S7" s="35">
        <v>82</v>
      </c>
      <c r="T7" s="35">
        <v>47</v>
      </c>
      <c r="U7" s="35">
        <v>28</v>
      </c>
      <c r="V7" s="13">
        <v>4</v>
      </c>
      <c r="W7" s="13">
        <v>2</v>
      </c>
      <c r="X7" s="11">
        <f t="shared" si="0"/>
        <v>601</v>
      </c>
      <c r="Y7" s="11">
        <f t="shared" si="1"/>
        <v>2215</v>
      </c>
      <c r="Z7" s="11">
        <f t="shared" si="2"/>
        <v>668</v>
      </c>
      <c r="AA7" s="12">
        <f t="shared" si="3"/>
        <v>3484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1549</v>
      </c>
      <c r="C8" s="35">
        <v>120</v>
      </c>
      <c r="D8" s="35">
        <v>100</v>
      </c>
      <c r="E8" s="35">
        <v>79</v>
      </c>
      <c r="F8" s="35">
        <v>80</v>
      </c>
      <c r="G8" s="35">
        <v>87</v>
      </c>
      <c r="H8" s="35">
        <v>110</v>
      </c>
      <c r="I8" s="35">
        <v>136</v>
      </c>
      <c r="J8" s="35">
        <v>115</v>
      </c>
      <c r="K8" s="35">
        <v>145</v>
      </c>
      <c r="L8" s="35">
        <v>117</v>
      </c>
      <c r="M8" s="35">
        <v>121</v>
      </c>
      <c r="N8" s="35">
        <v>99</v>
      </c>
      <c r="O8" s="35">
        <v>78</v>
      </c>
      <c r="P8" s="35">
        <v>57</v>
      </c>
      <c r="Q8" s="35">
        <v>18</v>
      </c>
      <c r="R8" s="35">
        <v>44</v>
      </c>
      <c r="S8" s="35">
        <v>27</v>
      </c>
      <c r="T8" s="35">
        <v>12</v>
      </c>
      <c r="U8" s="13">
        <v>2</v>
      </c>
      <c r="V8" s="13">
        <v>2</v>
      </c>
      <c r="W8" s="13">
        <v>0</v>
      </c>
      <c r="X8" s="11">
        <f>SUM($C8:$E8)</f>
        <v>299</v>
      </c>
      <c r="Y8" s="11">
        <f t="shared" si="1"/>
        <v>1088</v>
      </c>
      <c r="Z8" s="11">
        <f t="shared" si="2"/>
        <v>162</v>
      </c>
      <c r="AA8" s="12">
        <f t="shared" si="3"/>
        <v>1549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279</v>
      </c>
      <c r="C9" s="35">
        <v>10</v>
      </c>
      <c r="D9" s="35">
        <v>7</v>
      </c>
      <c r="E9" s="35">
        <v>9</v>
      </c>
      <c r="F9" s="35">
        <v>15</v>
      </c>
      <c r="G9" s="35">
        <v>18</v>
      </c>
      <c r="H9" s="35">
        <v>26</v>
      </c>
      <c r="I9" s="35">
        <v>15</v>
      </c>
      <c r="J9" s="35">
        <v>17</v>
      </c>
      <c r="K9" s="35">
        <v>13</v>
      </c>
      <c r="L9" s="35">
        <v>23</v>
      </c>
      <c r="M9" s="35">
        <v>27</v>
      </c>
      <c r="N9" s="35">
        <v>13</v>
      </c>
      <c r="O9" s="35">
        <v>18</v>
      </c>
      <c r="P9" s="35">
        <v>20</v>
      </c>
      <c r="Q9" s="35">
        <v>14</v>
      </c>
      <c r="R9" s="35">
        <v>12</v>
      </c>
      <c r="S9" s="35">
        <v>12</v>
      </c>
      <c r="T9" s="35">
        <v>7</v>
      </c>
      <c r="U9" s="13">
        <v>1</v>
      </c>
      <c r="V9" s="13">
        <v>2</v>
      </c>
      <c r="W9" s="13">
        <v>0</v>
      </c>
      <c r="X9" s="11">
        <f t="shared" si="0"/>
        <v>26</v>
      </c>
      <c r="Y9" s="11">
        <f t="shared" si="1"/>
        <v>185</v>
      </c>
      <c r="Z9" s="11">
        <f t="shared" si="2"/>
        <v>68</v>
      </c>
      <c r="AA9" s="12">
        <f t="shared" si="3"/>
        <v>279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275</v>
      </c>
      <c r="C10" s="35">
        <v>15</v>
      </c>
      <c r="D10" s="35">
        <v>15</v>
      </c>
      <c r="E10" s="35">
        <v>17</v>
      </c>
      <c r="F10" s="35">
        <v>12</v>
      </c>
      <c r="G10" s="35">
        <v>10</v>
      </c>
      <c r="H10" s="35">
        <v>11</v>
      </c>
      <c r="I10" s="35">
        <v>12</v>
      </c>
      <c r="J10" s="35">
        <v>22</v>
      </c>
      <c r="K10" s="35">
        <v>23</v>
      </c>
      <c r="L10" s="35">
        <v>24</v>
      </c>
      <c r="M10" s="35">
        <v>15</v>
      </c>
      <c r="N10" s="35">
        <v>20</v>
      </c>
      <c r="O10" s="35">
        <v>20</v>
      </c>
      <c r="P10" s="35">
        <v>20</v>
      </c>
      <c r="Q10" s="35">
        <v>9</v>
      </c>
      <c r="R10" s="35">
        <v>12</v>
      </c>
      <c r="S10" s="35">
        <v>8</v>
      </c>
      <c r="T10" s="13">
        <v>6</v>
      </c>
      <c r="U10" s="13">
        <v>3</v>
      </c>
      <c r="V10" s="13">
        <v>1</v>
      </c>
      <c r="W10" s="13">
        <v>0</v>
      </c>
      <c r="X10" s="11">
        <f t="shared" si="0"/>
        <v>47</v>
      </c>
      <c r="Y10" s="11">
        <f t="shared" si="1"/>
        <v>169</v>
      </c>
      <c r="Z10" s="11">
        <f t="shared" si="2"/>
        <v>59</v>
      </c>
      <c r="AA10" s="12">
        <f t="shared" si="3"/>
        <v>275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1853</v>
      </c>
      <c r="C11" s="35">
        <v>85</v>
      </c>
      <c r="D11" s="35">
        <v>66</v>
      </c>
      <c r="E11" s="35">
        <v>90</v>
      </c>
      <c r="F11" s="35">
        <v>104</v>
      </c>
      <c r="G11" s="35">
        <v>107</v>
      </c>
      <c r="H11" s="35">
        <v>102</v>
      </c>
      <c r="I11" s="35">
        <v>104</v>
      </c>
      <c r="J11" s="35">
        <v>109</v>
      </c>
      <c r="K11" s="35">
        <v>133</v>
      </c>
      <c r="L11" s="35">
        <v>122</v>
      </c>
      <c r="M11" s="35">
        <v>133</v>
      </c>
      <c r="N11" s="35">
        <v>156</v>
      </c>
      <c r="O11" s="35">
        <v>146</v>
      </c>
      <c r="P11" s="35">
        <v>116</v>
      </c>
      <c r="Q11" s="35">
        <v>69</v>
      </c>
      <c r="R11" s="35">
        <v>76</v>
      </c>
      <c r="S11" s="35">
        <v>80</v>
      </c>
      <c r="T11" s="35">
        <v>36</v>
      </c>
      <c r="U11" s="35">
        <v>15</v>
      </c>
      <c r="V11" s="35">
        <v>3</v>
      </c>
      <c r="W11" s="13">
        <v>1</v>
      </c>
      <c r="X11" s="11">
        <f t="shared" si="0"/>
        <v>241</v>
      </c>
      <c r="Y11" s="11">
        <f t="shared" si="1"/>
        <v>1216</v>
      </c>
      <c r="Z11" s="11">
        <f t="shared" si="2"/>
        <v>396</v>
      </c>
      <c r="AA11" s="12">
        <f t="shared" si="3"/>
        <v>1853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1115</v>
      </c>
      <c r="C12" s="35">
        <v>88</v>
      </c>
      <c r="D12" s="35">
        <v>70</v>
      </c>
      <c r="E12" s="35">
        <v>59</v>
      </c>
      <c r="F12" s="35">
        <v>67</v>
      </c>
      <c r="G12" s="35">
        <v>56</v>
      </c>
      <c r="H12" s="35">
        <v>58</v>
      </c>
      <c r="I12" s="35">
        <v>69</v>
      </c>
      <c r="J12" s="35">
        <v>74</v>
      </c>
      <c r="K12" s="35">
        <v>90</v>
      </c>
      <c r="L12" s="35">
        <v>89</v>
      </c>
      <c r="M12" s="35">
        <v>62</v>
      </c>
      <c r="N12" s="35">
        <v>61</v>
      </c>
      <c r="O12" s="35">
        <v>61</v>
      </c>
      <c r="P12" s="35">
        <v>57</v>
      </c>
      <c r="Q12" s="35">
        <v>42</v>
      </c>
      <c r="R12" s="35">
        <v>54</v>
      </c>
      <c r="S12" s="35">
        <v>34</v>
      </c>
      <c r="T12" s="35">
        <v>14</v>
      </c>
      <c r="U12" s="35">
        <v>9</v>
      </c>
      <c r="V12" s="35">
        <v>1</v>
      </c>
      <c r="W12" s="13">
        <v>0</v>
      </c>
      <c r="X12" s="11">
        <f t="shared" si="0"/>
        <v>217</v>
      </c>
      <c r="Y12" s="11">
        <f t="shared" si="1"/>
        <v>687</v>
      </c>
      <c r="Z12" s="11">
        <f t="shared" si="2"/>
        <v>211</v>
      </c>
      <c r="AA12" s="12">
        <f t="shared" si="3"/>
        <v>1115</v>
      </c>
      <c r="AB12" s="31" t="str">
        <f t="shared" si="4"/>
        <v>OK♪</v>
      </c>
    </row>
    <row r="13" spans="1:28" ht="30" customHeight="1">
      <c r="A13" s="9" t="s">
        <v>36</v>
      </c>
      <c r="B13" s="10">
        <f t="shared" si="5"/>
        <v>1145</v>
      </c>
      <c r="C13" s="35">
        <v>93</v>
      </c>
      <c r="D13" s="35">
        <v>93</v>
      </c>
      <c r="E13" s="35">
        <v>68</v>
      </c>
      <c r="F13" s="35">
        <v>63</v>
      </c>
      <c r="G13" s="35">
        <v>50</v>
      </c>
      <c r="H13" s="35">
        <v>79</v>
      </c>
      <c r="I13" s="35">
        <v>80</v>
      </c>
      <c r="J13" s="35">
        <v>101</v>
      </c>
      <c r="K13" s="35">
        <v>75</v>
      </c>
      <c r="L13" s="35">
        <v>62</v>
      </c>
      <c r="M13" s="35">
        <v>45</v>
      </c>
      <c r="N13" s="35">
        <v>58</v>
      </c>
      <c r="O13" s="35">
        <v>84</v>
      </c>
      <c r="P13" s="35">
        <v>68</v>
      </c>
      <c r="Q13" s="35">
        <v>41</v>
      </c>
      <c r="R13" s="35">
        <v>31</v>
      </c>
      <c r="S13" s="35">
        <v>29</v>
      </c>
      <c r="T13" s="35">
        <v>15</v>
      </c>
      <c r="U13" s="35">
        <v>6</v>
      </c>
      <c r="V13" s="35">
        <v>3</v>
      </c>
      <c r="W13" s="13">
        <v>1</v>
      </c>
      <c r="X13" s="11">
        <f t="shared" si="0"/>
        <v>254</v>
      </c>
      <c r="Y13" s="11">
        <f t="shared" si="1"/>
        <v>697</v>
      </c>
      <c r="Z13" s="11">
        <f t="shared" si="2"/>
        <v>194</v>
      </c>
      <c r="AA13" s="12">
        <f t="shared" si="3"/>
        <v>1145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1552</v>
      </c>
      <c r="C14" s="35">
        <v>98</v>
      </c>
      <c r="D14" s="13">
        <v>136</v>
      </c>
      <c r="E14" s="35">
        <v>106</v>
      </c>
      <c r="F14" s="35">
        <v>106</v>
      </c>
      <c r="G14" s="35">
        <v>81</v>
      </c>
      <c r="H14" s="35">
        <v>102</v>
      </c>
      <c r="I14" s="35">
        <v>103</v>
      </c>
      <c r="J14" s="35">
        <v>121</v>
      </c>
      <c r="K14" s="35">
        <v>111</v>
      </c>
      <c r="L14" s="35">
        <v>71</v>
      </c>
      <c r="M14" s="35">
        <v>72</v>
      </c>
      <c r="N14" s="35">
        <v>103</v>
      </c>
      <c r="O14" s="35">
        <v>112</v>
      </c>
      <c r="P14" s="35">
        <v>101</v>
      </c>
      <c r="Q14" s="35">
        <v>50</v>
      </c>
      <c r="R14" s="35">
        <v>30</v>
      </c>
      <c r="S14" s="35">
        <v>25</v>
      </c>
      <c r="T14" s="35">
        <v>16</v>
      </c>
      <c r="U14" s="13">
        <v>5</v>
      </c>
      <c r="V14" s="13">
        <v>2</v>
      </c>
      <c r="W14" s="13">
        <v>1</v>
      </c>
      <c r="X14" s="11">
        <f t="shared" si="0"/>
        <v>340</v>
      </c>
      <c r="Y14" s="11">
        <f t="shared" si="1"/>
        <v>982</v>
      </c>
      <c r="Z14" s="11">
        <f t="shared" si="2"/>
        <v>230</v>
      </c>
      <c r="AA14" s="12">
        <f t="shared" si="3"/>
        <v>1552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4866</v>
      </c>
      <c r="C15" s="35">
        <v>342</v>
      </c>
      <c r="D15" s="35">
        <v>357</v>
      </c>
      <c r="E15" s="35">
        <v>316</v>
      </c>
      <c r="F15" s="35">
        <v>286</v>
      </c>
      <c r="G15" s="35">
        <v>211</v>
      </c>
      <c r="H15" s="35">
        <v>275</v>
      </c>
      <c r="I15" s="35">
        <v>359</v>
      </c>
      <c r="J15" s="35">
        <v>338</v>
      </c>
      <c r="K15" s="35">
        <v>415</v>
      </c>
      <c r="L15" s="35">
        <v>314</v>
      </c>
      <c r="M15" s="35">
        <v>237</v>
      </c>
      <c r="N15" s="35">
        <v>250</v>
      </c>
      <c r="O15" s="35">
        <v>304</v>
      </c>
      <c r="P15" s="35">
        <v>292</v>
      </c>
      <c r="Q15" s="35">
        <v>181</v>
      </c>
      <c r="R15" s="35">
        <v>185</v>
      </c>
      <c r="S15" s="35">
        <v>116</v>
      </c>
      <c r="T15" s="35">
        <v>53</v>
      </c>
      <c r="U15" s="35">
        <v>16</v>
      </c>
      <c r="V15" s="35">
        <v>17</v>
      </c>
      <c r="W15" s="13">
        <v>2</v>
      </c>
      <c r="X15" s="11">
        <f t="shared" si="0"/>
        <v>1015</v>
      </c>
      <c r="Y15" s="11">
        <f t="shared" si="1"/>
        <v>2989</v>
      </c>
      <c r="Z15" s="11">
        <f t="shared" si="2"/>
        <v>862</v>
      </c>
      <c r="AA15" s="12">
        <f t="shared" si="3"/>
        <v>4866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713</v>
      </c>
      <c r="C16" s="35">
        <v>25</v>
      </c>
      <c r="D16" s="35">
        <v>30</v>
      </c>
      <c r="E16" s="35">
        <v>34</v>
      </c>
      <c r="F16" s="35">
        <v>36</v>
      </c>
      <c r="G16" s="35">
        <v>38</v>
      </c>
      <c r="H16" s="35">
        <v>29</v>
      </c>
      <c r="I16" s="35">
        <v>31</v>
      </c>
      <c r="J16" s="35">
        <v>23</v>
      </c>
      <c r="K16" s="35">
        <v>36</v>
      </c>
      <c r="L16" s="35">
        <v>34</v>
      </c>
      <c r="M16" s="35">
        <v>49</v>
      </c>
      <c r="N16" s="35">
        <v>52</v>
      </c>
      <c r="O16" s="35">
        <v>56</v>
      </c>
      <c r="P16" s="35">
        <v>46</v>
      </c>
      <c r="Q16" s="35">
        <v>25</v>
      </c>
      <c r="R16" s="35">
        <v>42</v>
      </c>
      <c r="S16" s="35">
        <v>46</v>
      </c>
      <c r="T16" s="35">
        <v>40</v>
      </c>
      <c r="U16" s="35">
        <v>21</v>
      </c>
      <c r="V16" s="35">
        <v>14</v>
      </c>
      <c r="W16" s="13">
        <v>6</v>
      </c>
      <c r="X16" s="11">
        <f t="shared" si="0"/>
        <v>89</v>
      </c>
      <c r="Y16" s="11">
        <f t="shared" si="1"/>
        <v>384</v>
      </c>
      <c r="Z16" s="11">
        <f t="shared" si="2"/>
        <v>240</v>
      </c>
      <c r="AA16" s="12">
        <f t="shared" si="3"/>
        <v>713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2635</v>
      </c>
      <c r="C17" s="35">
        <v>156</v>
      </c>
      <c r="D17" s="35">
        <v>161</v>
      </c>
      <c r="E17" s="35">
        <v>174</v>
      </c>
      <c r="F17" s="35">
        <v>165</v>
      </c>
      <c r="G17" s="35">
        <v>153</v>
      </c>
      <c r="H17" s="35">
        <v>147</v>
      </c>
      <c r="I17" s="35">
        <v>194</v>
      </c>
      <c r="J17" s="35">
        <v>177</v>
      </c>
      <c r="K17" s="35">
        <v>179</v>
      </c>
      <c r="L17" s="35">
        <v>187</v>
      </c>
      <c r="M17" s="35">
        <v>152</v>
      </c>
      <c r="N17" s="35">
        <v>162</v>
      </c>
      <c r="O17" s="35">
        <v>173</v>
      </c>
      <c r="P17" s="35">
        <v>160</v>
      </c>
      <c r="Q17" s="35">
        <v>86</v>
      </c>
      <c r="R17" s="35">
        <v>77</v>
      </c>
      <c r="S17" s="35">
        <v>74</v>
      </c>
      <c r="T17" s="35">
        <v>38</v>
      </c>
      <c r="U17" s="35">
        <v>14</v>
      </c>
      <c r="V17" s="13">
        <v>5</v>
      </c>
      <c r="W17" s="13">
        <v>1</v>
      </c>
      <c r="X17" s="11">
        <f t="shared" si="0"/>
        <v>491</v>
      </c>
      <c r="Y17" s="11">
        <f t="shared" si="1"/>
        <v>1689</v>
      </c>
      <c r="Z17" s="11">
        <f t="shared" si="2"/>
        <v>455</v>
      </c>
      <c r="AA17" s="12">
        <f t="shared" si="3"/>
        <v>2635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1149</v>
      </c>
      <c r="C18" s="35">
        <v>40</v>
      </c>
      <c r="D18" s="35">
        <v>49</v>
      </c>
      <c r="E18" s="35">
        <v>59</v>
      </c>
      <c r="F18" s="35">
        <v>94</v>
      </c>
      <c r="G18" s="35">
        <v>67</v>
      </c>
      <c r="H18" s="35">
        <v>59</v>
      </c>
      <c r="I18" s="35">
        <v>42</v>
      </c>
      <c r="J18" s="35">
        <v>55</v>
      </c>
      <c r="K18" s="35">
        <v>72</v>
      </c>
      <c r="L18" s="35">
        <v>107</v>
      </c>
      <c r="M18" s="35">
        <v>98</v>
      </c>
      <c r="N18" s="35">
        <v>72</v>
      </c>
      <c r="O18" s="35">
        <v>84</v>
      </c>
      <c r="P18" s="35">
        <v>70</v>
      </c>
      <c r="Q18" s="35">
        <v>44</v>
      </c>
      <c r="R18" s="35">
        <v>59</v>
      </c>
      <c r="S18" s="35">
        <v>47</v>
      </c>
      <c r="T18" s="35">
        <v>18</v>
      </c>
      <c r="U18" s="13">
        <v>9</v>
      </c>
      <c r="V18" s="13">
        <v>4</v>
      </c>
      <c r="W18" s="13">
        <v>0</v>
      </c>
      <c r="X18" s="11">
        <f t="shared" si="0"/>
        <v>148</v>
      </c>
      <c r="Y18" s="11">
        <f t="shared" si="1"/>
        <v>750</v>
      </c>
      <c r="Z18" s="11">
        <f t="shared" si="2"/>
        <v>251</v>
      </c>
      <c r="AA18" s="12">
        <f t="shared" si="3"/>
        <v>1149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3486</v>
      </c>
      <c r="C19" s="35">
        <v>231</v>
      </c>
      <c r="D19" s="35">
        <v>242</v>
      </c>
      <c r="E19" s="35">
        <v>187</v>
      </c>
      <c r="F19" s="35">
        <v>196</v>
      </c>
      <c r="G19" s="35">
        <v>181</v>
      </c>
      <c r="H19" s="35">
        <v>187</v>
      </c>
      <c r="I19" s="35">
        <v>237</v>
      </c>
      <c r="J19" s="35">
        <v>242</v>
      </c>
      <c r="K19" s="35">
        <v>248</v>
      </c>
      <c r="L19" s="35">
        <v>227</v>
      </c>
      <c r="M19" s="35">
        <v>184</v>
      </c>
      <c r="N19" s="35">
        <v>217</v>
      </c>
      <c r="O19" s="35">
        <v>224</v>
      </c>
      <c r="P19" s="35">
        <v>240</v>
      </c>
      <c r="Q19" s="35">
        <v>163</v>
      </c>
      <c r="R19" s="35">
        <v>150</v>
      </c>
      <c r="S19" s="35">
        <v>79</v>
      </c>
      <c r="T19" s="35">
        <v>32</v>
      </c>
      <c r="U19" s="35">
        <v>11</v>
      </c>
      <c r="V19" s="35">
        <v>7</v>
      </c>
      <c r="W19" s="13">
        <v>1</v>
      </c>
      <c r="X19" s="11">
        <f t="shared" si="0"/>
        <v>660</v>
      </c>
      <c r="Y19" s="11">
        <f t="shared" si="1"/>
        <v>2143</v>
      </c>
      <c r="Z19" s="11">
        <f t="shared" si="2"/>
        <v>683</v>
      </c>
      <c r="AA19" s="12">
        <f t="shared" si="3"/>
        <v>3486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2987</v>
      </c>
      <c r="C20" s="35">
        <v>223</v>
      </c>
      <c r="D20" s="35">
        <v>229</v>
      </c>
      <c r="E20" s="35">
        <v>208</v>
      </c>
      <c r="F20" s="35">
        <v>180</v>
      </c>
      <c r="G20" s="35">
        <v>154</v>
      </c>
      <c r="H20" s="35">
        <v>161</v>
      </c>
      <c r="I20" s="35">
        <v>197</v>
      </c>
      <c r="J20" s="35">
        <v>206</v>
      </c>
      <c r="K20" s="35">
        <v>195</v>
      </c>
      <c r="L20" s="35">
        <v>192</v>
      </c>
      <c r="M20" s="35">
        <v>154</v>
      </c>
      <c r="N20" s="35">
        <v>174</v>
      </c>
      <c r="O20" s="35">
        <v>213</v>
      </c>
      <c r="P20" s="35">
        <v>187</v>
      </c>
      <c r="Q20" s="35">
        <v>120</v>
      </c>
      <c r="R20" s="35">
        <v>117</v>
      </c>
      <c r="S20" s="35">
        <v>49</v>
      </c>
      <c r="T20" s="35">
        <v>15</v>
      </c>
      <c r="U20" s="35">
        <v>10</v>
      </c>
      <c r="V20" s="13">
        <v>3</v>
      </c>
      <c r="W20" s="13">
        <v>0</v>
      </c>
      <c r="X20" s="11">
        <f t="shared" si="0"/>
        <v>660</v>
      </c>
      <c r="Y20" s="11">
        <f t="shared" si="1"/>
        <v>1826</v>
      </c>
      <c r="Z20" s="11">
        <f t="shared" si="2"/>
        <v>501</v>
      </c>
      <c r="AA20" s="12">
        <f t="shared" si="3"/>
        <v>2987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4627</v>
      </c>
      <c r="C21" s="35">
        <v>360</v>
      </c>
      <c r="D21" s="35">
        <v>321</v>
      </c>
      <c r="E21" s="35">
        <v>299</v>
      </c>
      <c r="F21" s="35">
        <v>284</v>
      </c>
      <c r="G21" s="35">
        <v>220</v>
      </c>
      <c r="H21" s="35">
        <v>282</v>
      </c>
      <c r="I21" s="35">
        <v>336</v>
      </c>
      <c r="J21" s="35">
        <v>349</v>
      </c>
      <c r="K21" s="35">
        <v>362</v>
      </c>
      <c r="L21" s="35">
        <v>292</v>
      </c>
      <c r="M21" s="35">
        <v>268</v>
      </c>
      <c r="N21" s="35">
        <v>225</v>
      </c>
      <c r="O21" s="35">
        <v>273</v>
      </c>
      <c r="P21" s="35">
        <v>288</v>
      </c>
      <c r="Q21" s="35">
        <v>148</v>
      </c>
      <c r="R21" s="35">
        <v>133</v>
      </c>
      <c r="S21" s="35">
        <v>113</v>
      </c>
      <c r="T21" s="35">
        <v>51</v>
      </c>
      <c r="U21" s="35">
        <v>16</v>
      </c>
      <c r="V21" s="35">
        <v>4</v>
      </c>
      <c r="W21" s="13">
        <v>3</v>
      </c>
      <c r="X21" s="11">
        <f t="shared" si="0"/>
        <v>980</v>
      </c>
      <c r="Y21" s="11">
        <f t="shared" si="1"/>
        <v>2891</v>
      </c>
      <c r="Z21" s="11">
        <f t="shared" si="2"/>
        <v>756</v>
      </c>
      <c r="AA21" s="12">
        <f t="shared" si="3"/>
        <v>4627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1218</v>
      </c>
      <c r="C22" s="35">
        <v>50</v>
      </c>
      <c r="D22" s="35">
        <v>48</v>
      </c>
      <c r="E22" s="35">
        <v>84</v>
      </c>
      <c r="F22" s="35">
        <v>74</v>
      </c>
      <c r="G22" s="35">
        <v>62</v>
      </c>
      <c r="H22" s="35">
        <v>62</v>
      </c>
      <c r="I22" s="35">
        <v>50</v>
      </c>
      <c r="J22" s="35">
        <v>69</v>
      </c>
      <c r="K22" s="35">
        <v>86</v>
      </c>
      <c r="L22" s="35">
        <v>73</v>
      </c>
      <c r="M22" s="35">
        <v>79</v>
      </c>
      <c r="N22" s="35">
        <v>79</v>
      </c>
      <c r="O22" s="35">
        <v>111</v>
      </c>
      <c r="P22" s="35">
        <v>104</v>
      </c>
      <c r="Q22" s="35">
        <v>66</v>
      </c>
      <c r="R22" s="35">
        <v>46</v>
      </c>
      <c r="S22" s="35">
        <v>36</v>
      </c>
      <c r="T22" s="35">
        <v>26</v>
      </c>
      <c r="U22" s="35">
        <v>9</v>
      </c>
      <c r="V22" s="13">
        <v>3</v>
      </c>
      <c r="W22" s="13">
        <v>1</v>
      </c>
      <c r="X22" s="11">
        <f t="shared" si="0"/>
        <v>182</v>
      </c>
      <c r="Y22" s="11">
        <f t="shared" si="1"/>
        <v>745</v>
      </c>
      <c r="Z22" s="11">
        <f t="shared" si="2"/>
        <v>291</v>
      </c>
      <c r="AA22" s="12">
        <f t="shared" si="3"/>
        <v>1218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1152</v>
      </c>
      <c r="C23" s="35">
        <v>60</v>
      </c>
      <c r="D23" s="35">
        <v>64</v>
      </c>
      <c r="E23" s="35">
        <v>56</v>
      </c>
      <c r="F23" s="35">
        <v>46</v>
      </c>
      <c r="G23" s="35">
        <v>41</v>
      </c>
      <c r="H23" s="35">
        <v>69</v>
      </c>
      <c r="I23" s="35">
        <v>72</v>
      </c>
      <c r="J23" s="35">
        <v>64</v>
      </c>
      <c r="K23" s="35">
        <v>78</v>
      </c>
      <c r="L23" s="35">
        <v>63</v>
      </c>
      <c r="M23" s="35">
        <v>58</v>
      </c>
      <c r="N23" s="35">
        <v>62</v>
      </c>
      <c r="O23" s="35">
        <v>93</v>
      </c>
      <c r="P23" s="35">
        <v>93</v>
      </c>
      <c r="Q23" s="35">
        <v>54</v>
      </c>
      <c r="R23" s="35">
        <v>45</v>
      </c>
      <c r="S23" s="35">
        <v>45</v>
      </c>
      <c r="T23" s="35">
        <v>36</v>
      </c>
      <c r="U23" s="35">
        <v>34</v>
      </c>
      <c r="V23" s="13">
        <v>9</v>
      </c>
      <c r="W23" s="13">
        <v>10</v>
      </c>
      <c r="X23" s="11">
        <f t="shared" si="0"/>
        <v>180</v>
      </c>
      <c r="Y23" s="11">
        <f t="shared" si="1"/>
        <v>646</v>
      </c>
      <c r="Z23" s="11">
        <f t="shared" si="2"/>
        <v>326</v>
      </c>
      <c r="AA23" s="12">
        <f t="shared" si="3"/>
        <v>1152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1149</v>
      </c>
      <c r="C24" s="35">
        <v>67</v>
      </c>
      <c r="D24" s="35">
        <v>87</v>
      </c>
      <c r="E24" s="35">
        <v>61</v>
      </c>
      <c r="F24" s="35">
        <v>45</v>
      </c>
      <c r="G24" s="35">
        <v>50</v>
      </c>
      <c r="H24" s="35">
        <v>72</v>
      </c>
      <c r="I24" s="35">
        <v>72</v>
      </c>
      <c r="J24" s="35">
        <v>84</v>
      </c>
      <c r="K24" s="35">
        <v>87</v>
      </c>
      <c r="L24" s="35">
        <v>70</v>
      </c>
      <c r="M24" s="35">
        <v>59</v>
      </c>
      <c r="N24" s="35">
        <v>82</v>
      </c>
      <c r="O24" s="35">
        <v>85</v>
      </c>
      <c r="P24" s="35">
        <v>88</v>
      </c>
      <c r="Q24" s="35">
        <v>44</v>
      </c>
      <c r="R24" s="35">
        <v>39</v>
      </c>
      <c r="S24" s="35">
        <v>25</v>
      </c>
      <c r="T24" s="35">
        <v>21</v>
      </c>
      <c r="U24" s="35">
        <v>8</v>
      </c>
      <c r="V24" s="13">
        <v>2</v>
      </c>
      <c r="W24" s="13">
        <v>1</v>
      </c>
      <c r="X24" s="11">
        <f t="shared" si="0"/>
        <v>215</v>
      </c>
      <c r="Y24" s="11">
        <f t="shared" si="1"/>
        <v>706</v>
      </c>
      <c r="Z24" s="11">
        <f t="shared" si="2"/>
        <v>228</v>
      </c>
      <c r="AA24" s="12">
        <f t="shared" si="3"/>
        <v>1149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3157</v>
      </c>
      <c r="C25" s="35">
        <v>196</v>
      </c>
      <c r="D25" s="35">
        <v>161</v>
      </c>
      <c r="E25" s="35">
        <v>170</v>
      </c>
      <c r="F25" s="35">
        <v>177</v>
      </c>
      <c r="G25" s="35">
        <v>158</v>
      </c>
      <c r="H25" s="35">
        <v>177</v>
      </c>
      <c r="I25" s="35">
        <v>196</v>
      </c>
      <c r="J25" s="35">
        <v>190</v>
      </c>
      <c r="K25" s="35">
        <v>211</v>
      </c>
      <c r="L25" s="35">
        <v>213</v>
      </c>
      <c r="M25" s="35">
        <v>190</v>
      </c>
      <c r="N25" s="35">
        <v>225</v>
      </c>
      <c r="O25" s="35">
        <v>261</v>
      </c>
      <c r="P25" s="35">
        <v>228</v>
      </c>
      <c r="Q25" s="35">
        <v>124</v>
      </c>
      <c r="R25" s="35">
        <v>117</v>
      </c>
      <c r="S25" s="35">
        <v>77</v>
      </c>
      <c r="T25" s="35">
        <v>53</v>
      </c>
      <c r="U25" s="35">
        <v>23</v>
      </c>
      <c r="V25" s="13">
        <v>7</v>
      </c>
      <c r="W25" s="13">
        <v>3</v>
      </c>
      <c r="X25" s="11">
        <f t="shared" si="0"/>
        <v>527</v>
      </c>
      <c r="Y25" s="11">
        <f t="shared" si="1"/>
        <v>1998</v>
      </c>
      <c r="Z25" s="11">
        <f t="shared" si="2"/>
        <v>632</v>
      </c>
      <c r="AA25" s="12">
        <f t="shared" si="3"/>
        <v>3157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4703</v>
      </c>
      <c r="C26" s="35">
        <v>277</v>
      </c>
      <c r="D26" s="35">
        <v>241</v>
      </c>
      <c r="E26" s="35">
        <v>240</v>
      </c>
      <c r="F26" s="35">
        <v>335</v>
      </c>
      <c r="G26" s="35">
        <v>302</v>
      </c>
      <c r="H26" s="35">
        <v>311</v>
      </c>
      <c r="I26" s="35">
        <v>318</v>
      </c>
      <c r="J26" s="35">
        <v>336</v>
      </c>
      <c r="K26" s="35">
        <v>369</v>
      </c>
      <c r="L26" s="35">
        <v>303</v>
      </c>
      <c r="M26" s="35">
        <v>320</v>
      </c>
      <c r="N26" s="35">
        <v>302</v>
      </c>
      <c r="O26" s="35">
        <v>273</v>
      </c>
      <c r="P26" s="35">
        <v>263</v>
      </c>
      <c r="Q26" s="35">
        <v>133</v>
      </c>
      <c r="R26" s="35">
        <v>170</v>
      </c>
      <c r="S26" s="35">
        <v>121</v>
      </c>
      <c r="T26" s="35">
        <v>54</v>
      </c>
      <c r="U26" s="35">
        <v>23</v>
      </c>
      <c r="V26" s="35">
        <v>9</v>
      </c>
      <c r="W26" s="13">
        <v>3</v>
      </c>
      <c r="X26" s="11">
        <f t="shared" si="0"/>
        <v>758</v>
      </c>
      <c r="Y26" s="11">
        <f t="shared" si="1"/>
        <v>3169</v>
      </c>
      <c r="Z26" s="11">
        <f t="shared" si="2"/>
        <v>776</v>
      </c>
      <c r="AA26" s="12">
        <f>SUM(X26:Z26)</f>
        <v>4703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3474</v>
      </c>
      <c r="C27" s="35">
        <v>174</v>
      </c>
      <c r="D27" s="35">
        <v>175</v>
      </c>
      <c r="E27" s="35">
        <v>197</v>
      </c>
      <c r="F27" s="35">
        <v>210</v>
      </c>
      <c r="G27" s="35">
        <v>177</v>
      </c>
      <c r="H27" s="35">
        <v>205</v>
      </c>
      <c r="I27" s="35">
        <v>231</v>
      </c>
      <c r="J27" s="35">
        <v>244</v>
      </c>
      <c r="K27" s="35">
        <v>267</v>
      </c>
      <c r="L27" s="35">
        <v>211</v>
      </c>
      <c r="M27" s="35">
        <v>200</v>
      </c>
      <c r="N27" s="35">
        <v>195</v>
      </c>
      <c r="O27" s="35">
        <v>288</v>
      </c>
      <c r="P27" s="35">
        <v>251</v>
      </c>
      <c r="Q27" s="35">
        <v>147</v>
      </c>
      <c r="R27" s="35">
        <v>132</v>
      </c>
      <c r="S27" s="35">
        <v>93</v>
      </c>
      <c r="T27" s="35">
        <v>50</v>
      </c>
      <c r="U27" s="35">
        <v>20</v>
      </c>
      <c r="V27" s="13">
        <v>5</v>
      </c>
      <c r="W27" s="13">
        <v>2</v>
      </c>
      <c r="X27" s="11">
        <f t="shared" si="0"/>
        <v>546</v>
      </c>
      <c r="Y27" s="11">
        <f t="shared" si="1"/>
        <v>2228</v>
      </c>
      <c r="Z27" s="11">
        <f t="shared" si="2"/>
        <v>700</v>
      </c>
      <c r="AA27" s="12">
        <f t="shared" si="3"/>
        <v>3474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4743</v>
      </c>
      <c r="C28" s="35">
        <v>536</v>
      </c>
      <c r="D28" s="35">
        <v>597</v>
      </c>
      <c r="E28" s="35">
        <v>402</v>
      </c>
      <c r="F28" s="35">
        <v>255</v>
      </c>
      <c r="G28" s="35">
        <v>136</v>
      </c>
      <c r="H28" s="35">
        <v>199</v>
      </c>
      <c r="I28" s="35">
        <v>372</v>
      </c>
      <c r="J28" s="35">
        <v>591</v>
      </c>
      <c r="K28" s="35">
        <v>549</v>
      </c>
      <c r="L28" s="35">
        <v>340</v>
      </c>
      <c r="M28" s="35">
        <v>202</v>
      </c>
      <c r="N28" s="35">
        <v>169</v>
      </c>
      <c r="O28" s="35">
        <v>131</v>
      </c>
      <c r="P28" s="35">
        <v>127</v>
      </c>
      <c r="Q28" s="35">
        <v>45</v>
      </c>
      <c r="R28" s="35">
        <v>52</v>
      </c>
      <c r="S28" s="35">
        <v>30</v>
      </c>
      <c r="T28" s="35">
        <v>8</v>
      </c>
      <c r="U28" s="35">
        <v>1</v>
      </c>
      <c r="V28" s="35">
        <v>1</v>
      </c>
      <c r="W28" s="13">
        <v>0</v>
      </c>
      <c r="X28" s="11">
        <f t="shared" si="0"/>
        <v>1535</v>
      </c>
      <c r="Y28" s="11">
        <f>SUM(F28:O28)</f>
        <v>2944</v>
      </c>
      <c r="Z28" s="11">
        <f t="shared" si="2"/>
        <v>264</v>
      </c>
      <c r="AA28" s="12">
        <f t="shared" si="3"/>
        <v>4743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62721</v>
      </c>
      <c r="C29" s="38">
        <f>SUM(C5:C28)</f>
        <v>4491</v>
      </c>
      <c r="D29" s="38">
        <f>SUM(D5:D28)</f>
        <v>4321</v>
      </c>
      <c r="E29" s="38">
        <f aca="true" t="shared" si="6" ref="E29:V29">SUM(E5:E28)</f>
        <v>3848</v>
      </c>
      <c r="F29" s="38">
        <f>SUM(F5:F28)</f>
        <v>3662</v>
      </c>
      <c r="G29" s="38">
        <f t="shared" si="6"/>
        <v>3037</v>
      </c>
      <c r="H29" s="38">
        <f t="shared" si="6"/>
        <v>3675</v>
      </c>
      <c r="I29" s="38">
        <f t="shared" si="6"/>
        <v>4433</v>
      </c>
      <c r="J29" s="38">
        <f t="shared" si="6"/>
        <v>4804</v>
      </c>
      <c r="K29" s="38">
        <f t="shared" si="6"/>
        <v>5011</v>
      </c>
      <c r="L29" s="38">
        <f t="shared" si="6"/>
        <v>4212</v>
      </c>
      <c r="M29" s="38">
        <f t="shared" si="6"/>
        <v>3538</v>
      </c>
      <c r="N29" s="38">
        <f t="shared" si="6"/>
        <v>3466</v>
      </c>
      <c r="O29" s="38">
        <f t="shared" si="6"/>
        <v>3882</v>
      </c>
      <c r="P29" s="38">
        <f t="shared" si="6"/>
        <v>3624</v>
      </c>
      <c r="Q29" s="38">
        <f t="shared" si="6"/>
        <v>2049</v>
      </c>
      <c r="R29" s="38">
        <f t="shared" si="6"/>
        <v>2022</v>
      </c>
      <c r="S29" s="38">
        <f>SUM(S5:S28)</f>
        <v>1432</v>
      </c>
      <c r="T29" s="38">
        <f t="shared" si="6"/>
        <v>730</v>
      </c>
      <c r="U29" s="38">
        <f t="shared" si="6"/>
        <v>318</v>
      </c>
      <c r="V29" s="38">
        <f t="shared" si="6"/>
        <v>124</v>
      </c>
      <c r="W29" s="38">
        <f>SUM(W5:W28)</f>
        <v>42</v>
      </c>
      <c r="X29" s="39">
        <f>SUM(C29:E29)</f>
        <v>12660</v>
      </c>
      <c r="Y29" s="39">
        <f>SUM(Y5:Y28)</f>
        <v>39720</v>
      </c>
      <c r="Z29" s="39">
        <f>SUM(Z5:Z28)</f>
        <v>10341</v>
      </c>
      <c r="AA29" s="22">
        <f>SUM(X29:Z29)</f>
        <v>62721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（平成28年8月31日現在）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10.100285390857925</v>
      </c>
      <c r="C36" s="20">
        <f t="shared" si="7"/>
        <v>0.7557277466877123</v>
      </c>
      <c r="D36" s="20">
        <f t="shared" si="7"/>
        <v>0.6584716442658759</v>
      </c>
      <c r="E36" s="20">
        <f t="shared" si="7"/>
        <v>0.6361505715788971</v>
      </c>
      <c r="F36" s="20">
        <f t="shared" si="7"/>
        <v>0.620206948231055</v>
      </c>
      <c r="G36" s="20">
        <f t="shared" si="7"/>
        <v>0.526139570478787</v>
      </c>
      <c r="H36" s="20">
        <f t="shared" si="7"/>
        <v>0.6504998325919549</v>
      </c>
      <c r="I36" s="20">
        <f t="shared" si="7"/>
        <v>0.7190574129876756</v>
      </c>
      <c r="J36" s="20">
        <f t="shared" si="7"/>
        <v>0.7828319063790437</v>
      </c>
      <c r="K36" s="20">
        <f t="shared" si="7"/>
        <v>0.7429728480094386</v>
      </c>
      <c r="L36" s="20">
        <f t="shared" si="7"/>
        <v>0.7780488193746912</v>
      </c>
      <c r="M36" s="20">
        <f t="shared" si="7"/>
        <v>0.6377449339136811</v>
      </c>
      <c r="N36" s="20">
        <f t="shared" si="7"/>
        <v>0.5293282951483554</v>
      </c>
      <c r="O36" s="20">
        <f t="shared" si="7"/>
        <v>0.6106407742223497</v>
      </c>
      <c r="P36" s="20">
        <f t="shared" si="7"/>
        <v>0.5580268171744711</v>
      </c>
      <c r="Q36" s="20">
        <f t="shared" si="7"/>
        <v>0.29974011893943014</v>
      </c>
      <c r="R36" s="20">
        <f t="shared" si="7"/>
        <v>0.2503148865611199</v>
      </c>
      <c r="S36" s="20">
        <f t="shared" si="7"/>
        <v>0.1913234801741044</v>
      </c>
      <c r="T36" s="20">
        <f t="shared" si="7"/>
        <v>0.09247301541748378</v>
      </c>
      <c r="U36" s="20">
        <f t="shared" si="7"/>
        <v>0.044642145373957685</v>
      </c>
      <c r="V36" s="20">
        <f t="shared" si="7"/>
        <v>0.014349261013057828</v>
      </c>
      <c r="W36" s="20">
        <f t="shared" si="7"/>
        <v>0.001594362334784203</v>
      </c>
      <c r="X36" s="20">
        <f>X5/$B$29*100</f>
        <v>2.050349962532485</v>
      </c>
      <c r="Y36" s="20">
        <f t="shared" si="7"/>
        <v>6.597471341337033</v>
      </c>
      <c r="Z36" s="20">
        <f t="shared" si="7"/>
        <v>1.4524640869884091</v>
      </c>
    </row>
    <row r="37" spans="1:41" ht="30" customHeight="1">
      <c r="A37" s="6" t="s">
        <v>29</v>
      </c>
      <c r="B37" s="20">
        <f t="shared" si="7"/>
        <v>8.09138884902983</v>
      </c>
      <c r="C37" s="20">
        <f t="shared" si="7"/>
        <v>0.8673331101226065</v>
      </c>
      <c r="D37" s="20">
        <f t="shared" si="7"/>
        <v>0.7063025143094019</v>
      </c>
      <c r="E37" s="20">
        <f t="shared" si="7"/>
        <v>0.5994802378788603</v>
      </c>
      <c r="F37" s="20">
        <f t="shared" si="7"/>
        <v>0.41453420704389277</v>
      </c>
      <c r="G37" s="20">
        <f t="shared" si="7"/>
        <v>0.3029288436089986</v>
      </c>
      <c r="H37" s="20">
        <f t="shared" si="7"/>
        <v>0.5548380925049027</v>
      </c>
      <c r="I37" s="20">
        <f t="shared" si="7"/>
        <v>0.7971811673921015</v>
      </c>
      <c r="J37" s="20">
        <f t="shared" si="7"/>
        <v>0.8482007621051959</v>
      </c>
      <c r="K37" s="20">
        <f t="shared" si="7"/>
        <v>0.8418233127660593</v>
      </c>
      <c r="L37" s="20">
        <f t="shared" si="7"/>
        <v>0.5564324548396868</v>
      </c>
      <c r="M37" s="20">
        <f t="shared" si="7"/>
        <v>0.3523540759873089</v>
      </c>
      <c r="N37" s="20">
        <f t="shared" si="7"/>
        <v>0.2455317995567673</v>
      </c>
      <c r="O37" s="20">
        <f t="shared" si="7"/>
        <v>0.24393743722198308</v>
      </c>
      <c r="P37" s="20">
        <f t="shared" si="7"/>
        <v>0.2614754229046093</v>
      </c>
      <c r="Q37" s="20">
        <f t="shared" si="7"/>
        <v>0.16581368281755712</v>
      </c>
      <c r="R37" s="20">
        <f t="shared" si="7"/>
        <v>0.1674080451523413</v>
      </c>
      <c r="S37" s="20">
        <f t="shared" si="7"/>
        <v>0.10203918942618899</v>
      </c>
      <c r="T37" s="20">
        <f t="shared" si="7"/>
        <v>0.03826469603482087</v>
      </c>
      <c r="U37" s="20">
        <f t="shared" si="7"/>
        <v>0.009566174008705217</v>
      </c>
      <c r="V37" s="20">
        <f t="shared" si="7"/>
        <v>0.011160536343489421</v>
      </c>
      <c r="W37" s="20">
        <f t="shared" si="7"/>
        <v>0.004783087004352609</v>
      </c>
      <c r="X37" s="20">
        <f t="shared" si="7"/>
        <v>2.1731158623108686</v>
      </c>
      <c r="Y37" s="20">
        <f t="shared" si="7"/>
        <v>5.157762153026897</v>
      </c>
      <c r="Z37" s="20">
        <f t="shared" si="7"/>
        <v>0.7605108336920648</v>
      </c>
      <c r="AO37" s="12">
        <f>SUM(X28)</f>
        <v>1535</v>
      </c>
    </row>
    <row r="38" spans="1:26" ht="30" customHeight="1">
      <c r="A38" s="6" t="s">
        <v>30</v>
      </c>
      <c r="B38" s="20">
        <f t="shared" si="7"/>
        <v>5.554758374388164</v>
      </c>
      <c r="C38" s="20">
        <f t="shared" si="7"/>
        <v>0.3619202499960141</v>
      </c>
      <c r="D38" s="20">
        <f t="shared" si="7"/>
        <v>0.34438226431338786</v>
      </c>
      <c r="E38" s="20">
        <f t="shared" si="7"/>
        <v>0.2519092488959041</v>
      </c>
      <c r="F38" s="20">
        <f t="shared" si="7"/>
        <v>0.2917683072655092</v>
      </c>
      <c r="G38" s="20">
        <f t="shared" si="7"/>
        <v>0.2519092488959041</v>
      </c>
      <c r="H38" s="20">
        <f t="shared" si="7"/>
        <v>0.31249501761770376</v>
      </c>
      <c r="I38" s="20">
        <f t="shared" si="7"/>
        <v>0.40815675770475596</v>
      </c>
      <c r="J38" s="20">
        <f t="shared" si="7"/>
        <v>0.4049680330351876</v>
      </c>
      <c r="K38" s="20">
        <f t="shared" si="7"/>
        <v>0.43526091739608747</v>
      </c>
      <c r="L38" s="20">
        <f t="shared" si="7"/>
        <v>0.38424132268299294</v>
      </c>
      <c r="M38" s="20">
        <f t="shared" si="7"/>
        <v>0.30611756827856695</v>
      </c>
      <c r="N38" s="20">
        <f t="shared" si="7"/>
        <v>0.32524991629597744</v>
      </c>
      <c r="O38" s="20">
        <f t="shared" si="7"/>
        <v>0.4113454823743244</v>
      </c>
      <c r="P38" s="20">
        <f t="shared" si="7"/>
        <v>0.37308078633950353</v>
      </c>
      <c r="Q38" s="20">
        <f t="shared" si="7"/>
        <v>0.2136445528610832</v>
      </c>
      <c r="R38" s="20">
        <f t="shared" si="7"/>
        <v>0.21842763986543579</v>
      </c>
      <c r="S38" s="20">
        <f t="shared" si="7"/>
        <v>0.13073771145230464</v>
      </c>
      <c r="T38" s="20">
        <f t="shared" si="7"/>
        <v>0.07493502973485754</v>
      </c>
      <c r="U38" s="20">
        <f t="shared" si="7"/>
        <v>0.044642145373957685</v>
      </c>
      <c r="V38" s="20">
        <f t="shared" si="7"/>
        <v>0.006377449339136812</v>
      </c>
      <c r="W38" s="20">
        <f t="shared" si="7"/>
        <v>0.003188724669568406</v>
      </c>
      <c r="X38" s="20">
        <f t="shared" si="7"/>
        <v>0.958211763205306</v>
      </c>
      <c r="Y38" s="20">
        <f t="shared" si="7"/>
        <v>3.5315125715470095</v>
      </c>
      <c r="Z38" s="20">
        <f t="shared" si="7"/>
        <v>1.0650340396358478</v>
      </c>
    </row>
    <row r="39" spans="1:26" ht="30" customHeight="1">
      <c r="A39" s="6" t="s">
        <v>31</v>
      </c>
      <c r="B39" s="20">
        <f t="shared" si="7"/>
        <v>2.4696672565807307</v>
      </c>
      <c r="C39" s="20">
        <f t="shared" si="7"/>
        <v>0.1913234801741044</v>
      </c>
      <c r="D39" s="20">
        <f t="shared" si="7"/>
        <v>0.1594362334784203</v>
      </c>
      <c r="E39" s="20">
        <f t="shared" si="7"/>
        <v>0.12595462444795205</v>
      </c>
      <c r="F39" s="20">
        <f t="shared" si="7"/>
        <v>0.12754898678273624</v>
      </c>
      <c r="G39" s="20">
        <f t="shared" si="7"/>
        <v>0.13870952312622567</v>
      </c>
      <c r="H39" s="20">
        <f t="shared" si="7"/>
        <v>0.17537985682626234</v>
      </c>
      <c r="I39" s="20">
        <f t="shared" si="7"/>
        <v>0.21683327753065162</v>
      </c>
      <c r="J39" s="20">
        <f t="shared" si="7"/>
        <v>0.18335166850018336</v>
      </c>
      <c r="K39" s="20">
        <f t="shared" si="7"/>
        <v>0.23118253854370946</v>
      </c>
      <c r="L39" s="20">
        <f t="shared" si="7"/>
        <v>0.18654039316975177</v>
      </c>
      <c r="M39" s="20">
        <f t="shared" si="7"/>
        <v>0.19291784250888858</v>
      </c>
      <c r="N39" s="20">
        <f t="shared" si="7"/>
        <v>0.1578418711436361</v>
      </c>
      <c r="O39" s="20">
        <f t="shared" si="7"/>
        <v>0.12436026211316784</v>
      </c>
      <c r="P39" s="20">
        <f t="shared" si="7"/>
        <v>0.09087865308269957</v>
      </c>
      <c r="Q39" s="20">
        <f t="shared" si="7"/>
        <v>0.028698522026115655</v>
      </c>
      <c r="R39" s="20">
        <f t="shared" si="7"/>
        <v>0.07015194273050494</v>
      </c>
      <c r="S39" s="20">
        <f t="shared" si="7"/>
        <v>0.04304778303917348</v>
      </c>
      <c r="T39" s="20">
        <f t="shared" si="7"/>
        <v>0.019132348017410435</v>
      </c>
      <c r="U39" s="20">
        <f t="shared" si="7"/>
        <v>0.003188724669568406</v>
      </c>
      <c r="V39" s="20">
        <f t="shared" si="7"/>
        <v>0.003188724669568406</v>
      </c>
      <c r="W39" s="20">
        <f t="shared" si="7"/>
        <v>0</v>
      </c>
      <c r="X39" s="20">
        <f t="shared" si="7"/>
        <v>0.47671433810047675</v>
      </c>
      <c r="Y39" s="20">
        <f t="shared" si="7"/>
        <v>1.734666220245213</v>
      </c>
      <c r="Z39" s="20">
        <f t="shared" si="7"/>
        <v>0.2582866982350409</v>
      </c>
    </row>
    <row r="40" spans="1:26" ht="30" customHeight="1">
      <c r="A40" s="6" t="s">
        <v>32</v>
      </c>
      <c r="B40" s="20">
        <f t="shared" si="7"/>
        <v>0.44482709140479265</v>
      </c>
      <c r="C40" s="20">
        <f t="shared" si="7"/>
        <v>0.01594362334784203</v>
      </c>
      <c r="D40" s="20">
        <f t="shared" si="7"/>
        <v>0.011160536343489421</v>
      </c>
      <c r="E40" s="20">
        <f t="shared" si="7"/>
        <v>0.014349261013057828</v>
      </c>
      <c r="F40" s="20">
        <f t="shared" si="7"/>
        <v>0.02391543502176305</v>
      </c>
      <c r="G40" s="20">
        <f t="shared" si="7"/>
        <v>0.028698522026115655</v>
      </c>
      <c r="H40" s="20">
        <f t="shared" si="7"/>
        <v>0.04145342070438928</v>
      </c>
      <c r="I40" s="20">
        <f t="shared" si="7"/>
        <v>0.02391543502176305</v>
      </c>
      <c r="J40" s="20">
        <f t="shared" si="7"/>
        <v>0.027104159691331453</v>
      </c>
      <c r="K40" s="20">
        <f t="shared" si="7"/>
        <v>0.02072671035219464</v>
      </c>
      <c r="L40" s="20">
        <f t="shared" si="7"/>
        <v>0.03667033370003667</v>
      </c>
      <c r="M40" s="20">
        <f t="shared" si="7"/>
        <v>0.04304778303917348</v>
      </c>
      <c r="N40" s="20">
        <f t="shared" si="7"/>
        <v>0.02072671035219464</v>
      </c>
      <c r="O40" s="20">
        <f t="shared" si="7"/>
        <v>0.028698522026115655</v>
      </c>
      <c r="P40" s="20">
        <f t="shared" si="7"/>
        <v>0.03188724669568406</v>
      </c>
      <c r="Q40" s="20">
        <f t="shared" si="7"/>
        <v>0.022321072686978843</v>
      </c>
      <c r="R40" s="20">
        <f t="shared" si="7"/>
        <v>0.019132348017410435</v>
      </c>
      <c r="S40" s="20">
        <f t="shared" si="7"/>
        <v>0.019132348017410435</v>
      </c>
      <c r="T40" s="20">
        <f t="shared" si="7"/>
        <v>0.011160536343489421</v>
      </c>
      <c r="U40" s="20">
        <f t="shared" si="7"/>
        <v>0.001594362334784203</v>
      </c>
      <c r="V40" s="20">
        <f t="shared" si="7"/>
        <v>0.003188724669568406</v>
      </c>
      <c r="W40" s="20">
        <f t="shared" si="7"/>
        <v>0</v>
      </c>
      <c r="X40" s="20">
        <f t="shared" si="7"/>
        <v>0.04145342070438928</v>
      </c>
      <c r="Y40" s="20">
        <f t="shared" si="7"/>
        <v>0.29495703193507755</v>
      </c>
      <c r="Z40" s="20">
        <f t="shared" si="7"/>
        <v>0.10841663876532581</v>
      </c>
    </row>
    <row r="41" spans="1:26" ht="30" customHeight="1">
      <c r="A41" s="6" t="s">
        <v>33</v>
      </c>
      <c r="B41" s="20">
        <f t="shared" si="7"/>
        <v>0.4384496420656558</v>
      </c>
      <c r="C41" s="20">
        <f t="shared" si="7"/>
        <v>0.02391543502176305</v>
      </c>
      <c r="D41" s="20">
        <f t="shared" si="7"/>
        <v>0.02391543502176305</v>
      </c>
      <c r="E41" s="20">
        <f t="shared" si="7"/>
        <v>0.027104159691331453</v>
      </c>
      <c r="F41" s="20">
        <f t="shared" si="7"/>
        <v>0.019132348017410435</v>
      </c>
      <c r="G41" s="20">
        <f t="shared" si="7"/>
        <v>0.01594362334784203</v>
      </c>
      <c r="H41" s="20">
        <f t="shared" si="7"/>
        <v>0.017537985682626236</v>
      </c>
      <c r="I41" s="20">
        <f t="shared" si="7"/>
        <v>0.019132348017410435</v>
      </c>
      <c r="J41" s="20">
        <f t="shared" si="7"/>
        <v>0.03507597136525247</v>
      </c>
      <c r="K41" s="20">
        <f t="shared" si="7"/>
        <v>0.03667033370003667</v>
      </c>
      <c r="L41" s="20">
        <f t="shared" si="7"/>
        <v>0.03826469603482087</v>
      </c>
      <c r="M41" s="20">
        <f t="shared" si="7"/>
        <v>0.02391543502176305</v>
      </c>
      <c r="N41" s="20">
        <f t="shared" si="7"/>
        <v>0.03188724669568406</v>
      </c>
      <c r="O41" s="20">
        <f t="shared" si="7"/>
        <v>0.03188724669568406</v>
      </c>
      <c r="P41" s="20">
        <f t="shared" si="7"/>
        <v>0.03188724669568406</v>
      </c>
      <c r="Q41" s="20">
        <f t="shared" si="7"/>
        <v>0.014349261013057828</v>
      </c>
      <c r="R41" s="20">
        <f t="shared" si="7"/>
        <v>0.019132348017410435</v>
      </c>
      <c r="S41" s="20">
        <f t="shared" si="7"/>
        <v>0.012754898678273624</v>
      </c>
      <c r="T41" s="20">
        <f t="shared" si="7"/>
        <v>0.009566174008705217</v>
      </c>
      <c r="U41" s="20">
        <f t="shared" si="7"/>
        <v>0.004783087004352609</v>
      </c>
      <c r="V41" s="20">
        <f t="shared" si="7"/>
        <v>0.001594362334784203</v>
      </c>
      <c r="W41" s="20">
        <f t="shared" si="7"/>
        <v>0</v>
      </c>
      <c r="X41" s="20">
        <f t="shared" si="7"/>
        <v>0.07493502973485754</v>
      </c>
      <c r="Y41" s="20">
        <f t="shared" si="7"/>
        <v>0.2694472345785303</v>
      </c>
      <c r="Z41" s="20">
        <f t="shared" si="7"/>
        <v>0.09406737775226798</v>
      </c>
    </row>
    <row r="42" spans="1:26" ht="30" customHeight="1">
      <c r="A42" s="6" t="s">
        <v>34</v>
      </c>
      <c r="B42" s="20">
        <f t="shared" si="7"/>
        <v>2.954353406355128</v>
      </c>
      <c r="C42" s="20">
        <f t="shared" si="7"/>
        <v>0.13552079845665727</v>
      </c>
      <c r="D42" s="20">
        <f t="shared" si="7"/>
        <v>0.10522791409575741</v>
      </c>
      <c r="E42" s="20">
        <f t="shared" si="7"/>
        <v>0.1434926101305783</v>
      </c>
      <c r="F42" s="20">
        <f t="shared" si="7"/>
        <v>0.16581368281755712</v>
      </c>
      <c r="G42" s="20">
        <f t="shared" si="7"/>
        <v>0.17059676982190972</v>
      </c>
      <c r="H42" s="20">
        <f t="shared" si="7"/>
        <v>0.16262495814798872</v>
      </c>
      <c r="I42" s="20">
        <f t="shared" si="7"/>
        <v>0.16581368281755712</v>
      </c>
      <c r="J42" s="20">
        <f t="shared" si="7"/>
        <v>0.17378549449147812</v>
      </c>
      <c r="K42" s="20">
        <f t="shared" si="7"/>
        <v>0.21205019052629898</v>
      </c>
      <c r="L42" s="20">
        <f t="shared" si="7"/>
        <v>0.1945122048436728</v>
      </c>
      <c r="M42" s="20">
        <f t="shared" si="7"/>
        <v>0.21205019052629898</v>
      </c>
      <c r="N42" s="20">
        <f t="shared" si="7"/>
        <v>0.24872052422633567</v>
      </c>
      <c r="O42" s="20">
        <f t="shared" si="7"/>
        <v>0.23277690087849362</v>
      </c>
      <c r="P42" s="20">
        <f t="shared" si="7"/>
        <v>0.18494603083496755</v>
      </c>
      <c r="Q42" s="20">
        <f t="shared" si="7"/>
        <v>0.11001100110011</v>
      </c>
      <c r="R42" s="20">
        <f t="shared" si="7"/>
        <v>0.12117153744359943</v>
      </c>
      <c r="S42" s="20">
        <f t="shared" si="7"/>
        <v>0.12754898678273624</v>
      </c>
      <c r="T42" s="20">
        <f t="shared" si="7"/>
        <v>0.05739704405223131</v>
      </c>
      <c r="U42" s="20">
        <f t="shared" si="7"/>
        <v>0.02391543502176305</v>
      </c>
      <c r="V42" s="20">
        <f t="shared" si="7"/>
        <v>0.004783087004352609</v>
      </c>
      <c r="W42" s="20">
        <f t="shared" si="7"/>
        <v>0.001594362334784203</v>
      </c>
      <c r="X42" s="20">
        <f t="shared" si="7"/>
        <v>0.38424132268299294</v>
      </c>
      <c r="Y42" s="20">
        <f t="shared" si="7"/>
        <v>1.938744599097591</v>
      </c>
      <c r="Z42" s="20">
        <f t="shared" si="7"/>
        <v>0.6313674845745444</v>
      </c>
    </row>
    <row r="43" spans="1:26" ht="30" customHeight="1">
      <c r="A43" s="6" t="s">
        <v>35</v>
      </c>
      <c r="B43" s="20">
        <f t="shared" si="7"/>
        <v>1.7777140032843863</v>
      </c>
      <c r="C43" s="20">
        <f t="shared" si="7"/>
        <v>0.1403038854610099</v>
      </c>
      <c r="D43" s="20">
        <f t="shared" si="7"/>
        <v>0.11160536343489422</v>
      </c>
      <c r="E43" s="20">
        <f t="shared" si="7"/>
        <v>0.09406737775226798</v>
      </c>
      <c r="F43" s="20">
        <f t="shared" si="7"/>
        <v>0.1068222764305416</v>
      </c>
      <c r="G43" s="20">
        <f t="shared" si="7"/>
        <v>0.08928429074791537</v>
      </c>
      <c r="H43" s="20">
        <f t="shared" si="7"/>
        <v>0.09247301541748378</v>
      </c>
      <c r="I43" s="20">
        <f t="shared" si="7"/>
        <v>0.11001100110011</v>
      </c>
      <c r="J43" s="20">
        <f t="shared" si="7"/>
        <v>0.11798281277403103</v>
      </c>
      <c r="K43" s="20">
        <f t="shared" si="7"/>
        <v>0.1434926101305783</v>
      </c>
      <c r="L43" s="20">
        <f t="shared" si="7"/>
        <v>0.14189824779579407</v>
      </c>
      <c r="M43" s="20">
        <f t="shared" si="7"/>
        <v>0.09885046475662058</v>
      </c>
      <c r="N43" s="20">
        <f t="shared" si="7"/>
        <v>0.0972561024218364</v>
      </c>
      <c r="O43" s="20">
        <f t="shared" si="7"/>
        <v>0.0972561024218364</v>
      </c>
      <c r="P43" s="20">
        <f t="shared" si="7"/>
        <v>0.09087865308269957</v>
      </c>
      <c r="Q43" s="20">
        <f t="shared" si="7"/>
        <v>0.06696321806093654</v>
      </c>
      <c r="R43" s="20">
        <f t="shared" si="7"/>
        <v>0.08609556607834697</v>
      </c>
      <c r="S43" s="20">
        <f t="shared" si="7"/>
        <v>0.054208319382662906</v>
      </c>
      <c r="T43" s="20">
        <f t="shared" si="7"/>
        <v>0.022321072686978843</v>
      </c>
      <c r="U43" s="20">
        <f t="shared" si="7"/>
        <v>0.014349261013057828</v>
      </c>
      <c r="V43" s="20">
        <f t="shared" si="7"/>
        <v>0.001594362334784203</v>
      </c>
      <c r="W43" s="20">
        <f t="shared" si="7"/>
        <v>0</v>
      </c>
      <c r="X43" s="20">
        <f t="shared" si="7"/>
        <v>0.3459766266481721</v>
      </c>
      <c r="Y43" s="20">
        <f t="shared" si="7"/>
        <v>1.0953269239967474</v>
      </c>
      <c r="Z43" s="20">
        <f t="shared" si="7"/>
        <v>0.33641045263946684</v>
      </c>
    </row>
    <row r="44" spans="1:26" ht="30" customHeight="1">
      <c r="A44" s="6" t="s">
        <v>36</v>
      </c>
      <c r="B44" s="20">
        <f t="shared" si="7"/>
        <v>1.8255448733279125</v>
      </c>
      <c r="C44" s="20">
        <f t="shared" si="7"/>
        <v>0.14827569713493088</v>
      </c>
      <c r="D44" s="20">
        <f t="shared" si="7"/>
        <v>0.14827569713493088</v>
      </c>
      <c r="E44" s="20">
        <f t="shared" si="7"/>
        <v>0.10841663876532581</v>
      </c>
      <c r="F44" s="20">
        <f t="shared" si="7"/>
        <v>0.10044482709140479</v>
      </c>
      <c r="G44" s="20">
        <f t="shared" si="7"/>
        <v>0.07971811673921014</v>
      </c>
      <c r="H44" s="20">
        <f t="shared" si="7"/>
        <v>0.12595462444795205</v>
      </c>
      <c r="I44" s="20">
        <f t="shared" si="7"/>
        <v>0.12754898678273624</v>
      </c>
      <c r="J44" s="20">
        <f t="shared" si="7"/>
        <v>0.1610305958132045</v>
      </c>
      <c r="K44" s="20">
        <f t="shared" si="7"/>
        <v>0.11957717510881524</v>
      </c>
      <c r="L44" s="20">
        <f t="shared" si="7"/>
        <v>0.09885046475662058</v>
      </c>
      <c r="M44" s="20">
        <f t="shared" si="7"/>
        <v>0.07174630506528915</v>
      </c>
      <c r="N44" s="20">
        <f t="shared" si="7"/>
        <v>0.09247301541748378</v>
      </c>
      <c r="O44" s="20">
        <f t="shared" si="7"/>
        <v>0.13392643612187308</v>
      </c>
      <c r="P44" s="20">
        <f t="shared" si="7"/>
        <v>0.10841663876532581</v>
      </c>
      <c r="Q44" s="20">
        <f t="shared" si="7"/>
        <v>0.06536885572615232</v>
      </c>
      <c r="R44" s="20">
        <f t="shared" si="7"/>
        <v>0.04942523237831029</v>
      </c>
      <c r="S44" s="20">
        <f t="shared" si="7"/>
        <v>0.04623650770874189</v>
      </c>
      <c r="T44" s="20">
        <f t="shared" si="7"/>
        <v>0.02391543502176305</v>
      </c>
      <c r="U44" s="20">
        <f t="shared" si="7"/>
        <v>0.009566174008705217</v>
      </c>
      <c r="V44" s="20">
        <f t="shared" si="7"/>
        <v>0.004783087004352609</v>
      </c>
      <c r="W44" s="20">
        <f t="shared" si="7"/>
        <v>0.001594362334784203</v>
      </c>
      <c r="X44" s="20">
        <f t="shared" si="7"/>
        <v>0.4049680330351876</v>
      </c>
      <c r="Y44" s="20">
        <f t="shared" si="7"/>
        <v>1.1112705473445896</v>
      </c>
      <c r="Z44" s="20">
        <f t="shared" si="7"/>
        <v>0.3093062929481354</v>
      </c>
    </row>
    <row r="45" spans="1:26" ht="30" customHeight="1">
      <c r="A45" s="6" t="s">
        <v>37</v>
      </c>
      <c r="B45" s="20">
        <f t="shared" si="7"/>
        <v>2.474450343585083</v>
      </c>
      <c r="C45" s="20">
        <f t="shared" si="7"/>
        <v>0.15624750880885188</v>
      </c>
      <c r="D45" s="20">
        <f t="shared" si="7"/>
        <v>0.21683327753065162</v>
      </c>
      <c r="E45" s="20">
        <f t="shared" si="7"/>
        <v>0.16900240748712553</v>
      </c>
      <c r="F45" s="20">
        <f t="shared" si="7"/>
        <v>0.16900240748712553</v>
      </c>
      <c r="G45" s="20">
        <f t="shared" si="7"/>
        <v>0.12914334911752046</v>
      </c>
      <c r="H45" s="20">
        <f t="shared" si="7"/>
        <v>0.16262495814798872</v>
      </c>
      <c r="I45" s="20">
        <f t="shared" si="7"/>
        <v>0.1642193204827729</v>
      </c>
      <c r="J45" s="20">
        <f t="shared" si="7"/>
        <v>0.19291784250888858</v>
      </c>
      <c r="K45" s="20">
        <f t="shared" si="7"/>
        <v>0.17697421916104655</v>
      </c>
      <c r="L45" s="20">
        <f t="shared" si="7"/>
        <v>0.1131997257696784</v>
      </c>
      <c r="M45" s="20">
        <f t="shared" si="7"/>
        <v>0.11479408810446262</v>
      </c>
      <c r="N45" s="20">
        <f t="shared" si="7"/>
        <v>0.1642193204827729</v>
      </c>
      <c r="O45" s="20">
        <f t="shared" si="7"/>
        <v>0.17856858149583074</v>
      </c>
      <c r="P45" s="20">
        <f t="shared" si="7"/>
        <v>0.1610305958132045</v>
      </c>
      <c r="Q45" s="20">
        <f t="shared" si="7"/>
        <v>0.07971811673921014</v>
      </c>
      <c r="R45" s="20">
        <f t="shared" si="7"/>
        <v>0.0478308700435261</v>
      </c>
      <c r="S45" s="20">
        <f t="shared" si="7"/>
        <v>0.03985905836960507</v>
      </c>
      <c r="T45" s="20">
        <f t="shared" si="7"/>
        <v>0.025509797356547247</v>
      </c>
      <c r="U45" s="20">
        <f t="shared" si="7"/>
        <v>0.007971811673921015</v>
      </c>
      <c r="V45" s="20">
        <f t="shared" si="7"/>
        <v>0.003188724669568406</v>
      </c>
      <c r="W45" s="20">
        <f t="shared" si="7"/>
        <v>0.001594362334784203</v>
      </c>
      <c r="X45" s="20">
        <f t="shared" si="7"/>
        <v>0.5420831938266291</v>
      </c>
      <c r="Y45" s="20">
        <f t="shared" si="7"/>
        <v>1.5656638127580873</v>
      </c>
      <c r="Z45" s="20">
        <f t="shared" si="7"/>
        <v>0.3667033370003667</v>
      </c>
    </row>
    <row r="46" spans="1:26" ht="30" customHeight="1">
      <c r="A46" s="6" t="s">
        <v>38</v>
      </c>
      <c r="B46" s="20">
        <f t="shared" si="7"/>
        <v>7.758167121059932</v>
      </c>
      <c r="C46" s="20">
        <f t="shared" si="7"/>
        <v>0.5452719184961975</v>
      </c>
      <c r="D46" s="20">
        <f t="shared" si="7"/>
        <v>0.5691873535179605</v>
      </c>
      <c r="E46" s="20">
        <f t="shared" si="7"/>
        <v>0.5038184977918082</v>
      </c>
      <c r="F46" s="20">
        <f t="shared" si="7"/>
        <v>0.45598762774828205</v>
      </c>
      <c r="G46" s="20">
        <f t="shared" si="7"/>
        <v>0.33641045263946684</v>
      </c>
      <c r="H46" s="20">
        <f aca="true" t="shared" si="8" ref="H46:Z60">H15/$B$29*100</f>
        <v>0.4384496420656558</v>
      </c>
      <c r="I46" s="20">
        <f t="shared" si="8"/>
        <v>0.5723760781875289</v>
      </c>
      <c r="J46" s="20">
        <f t="shared" si="8"/>
        <v>0.5388944691570606</v>
      </c>
      <c r="K46" s="20">
        <f t="shared" si="8"/>
        <v>0.6616603689354443</v>
      </c>
      <c r="L46" s="20">
        <f t="shared" si="8"/>
        <v>0.5006297731222398</v>
      </c>
      <c r="M46" s="20">
        <f t="shared" si="8"/>
        <v>0.3778638733438561</v>
      </c>
      <c r="N46" s="20">
        <f t="shared" si="8"/>
        <v>0.39859058369605077</v>
      </c>
      <c r="O46" s="20">
        <f t="shared" si="8"/>
        <v>0.4846861497743977</v>
      </c>
      <c r="P46" s="20">
        <f t="shared" si="8"/>
        <v>0.46555380175698724</v>
      </c>
      <c r="Q46" s="20">
        <f t="shared" si="8"/>
        <v>0.28857958259594074</v>
      </c>
      <c r="R46" s="20">
        <f t="shared" si="8"/>
        <v>0.29495703193507755</v>
      </c>
      <c r="S46" s="20">
        <f t="shared" si="8"/>
        <v>0.18494603083496755</v>
      </c>
      <c r="T46" s="20">
        <f t="shared" si="8"/>
        <v>0.08450120374356276</v>
      </c>
      <c r="U46" s="20">
        <f t="shared" si="8"/>
        <v>0.025509797356547247</v>
      </c>
      <c r="V46" s="20">
        <f t="shared" si="8"/>
        <v>0.027104159691331453</v>
      </c>
      <c r="W46" s="20">
        <f t="shared" si="8"/>
        <v>0.003188724669568406</v>
      </c>
      <c r="X46" s="20">
        <f t="shared" si="8"/>
        <v>1.618277769805966</v>
      </c>
      <c r="Y46" s="20">
        <f t="shared" si="8"/>
        <v>4.765549018669983</v>
      </c>
      <c r="Z46" s="20">
        <f t="shared" si="8"/>
        <v>1.3743403325839831</v>
      </c>
    </row>
    <row r="47" spans="1:26" ht="30" customHeight="1">
      <c r="A47" s="6" t="s">
        <v>39</v>
      </c>
      <c r="B47" s="20">
        <f aca="true" t="shared" si="9" ref="B47:Q60">B16/$B$29*100</f>
        <v>1.1367803447011369</v>
      </c>
      <c r="C47" s="20">
        <f t="shared" si="9"/>
        <v>0.03985905836960507</v>
      </c>
      <c r="D47" s="20">
        <f t="shared" si="9"/>
        <v>0.0478308700435261</v>
      </c>
      <c r="E47" s="20">
        <f t="shared" si="9"/>
        <v>0.054208319382662906</v>
      </c>
      <c r="F47" s="20">
        <f t="shared" si="9"/>
        <v>0.05739704405223131</v>
      </c>
      <c r="G47" s="20">
        <f t="shared" si="9"/>
        <v>0.060585768721799715</v>
      </c>
      <c r="H47" s="20">
        <f t="shared" si="9"/>
        <v>0.04623650770874189</v>
      </c>
      <c r="I47" s="20">
        <f t="shared" si="9"/>
        <v>0.04942523237831029</v>
      </c>
      <c r="J47" s="20">
        <f t="shared" si="9"/>
        <v>0.03667033370003667</v>
      </c>
      <c r="K47" s="20">
        <f t="shared" si="9"/>
        <v>0.05739704405223131</v>
      </c>
      <c r="L47" s="20">
        <f t="shared" si="9"/>
        <v>0.054208319382662906</v>
      </c>
      <c r="M47" s="20">
        <f t="shared" si="9"/>
        <v>0.07812375440442594</v>
      </c>
      <c r="N47" s="20">
        <f t="shared" si="9"/>
        <v>0.08290684140877856</v>
      </c>
      <c r="O47" s="20">
        <f t="shared" si="9"/>
        <v>0.08928429074791537</v>
      </c>
      <c r="P47" s="20">
        <f t="shared" si="9"/>
        <v>0.07334066740007333</v>
      </c>
      <c r="Q47" s="20">
        <f t="shared" si="9"/>
        <v>0.03985905836960507</v>
      </c>
      <c r="R47" s="20">
        <f t="shared" si="8"/>
        <v>0.06696321806093654</v>
      </c>
      <c r="S47" s="20">
        <f t="shared" si="8"/>
        <v>0.07334066740007333</v>
      </c>
      <c r="T47" s="20">
        <f t="shared" si="8"/>
        <v>0.06377449339136812</v>
      </c>
      <c r="U47" s="20">
        <f t="shared" si="8"/>
        <v>0.03348160903046827</v>
      </c>
      <c r="V47" s="20">
        <f t="shared" si="8"/>
        <v>0.022321072686978843</v>
      </c>
      <c r="W47" s="20">
        <f t="shared" si="8"/>
        <v>0.009566174008705217</v>
      </c>
      <c r="X47" s="20">
        <f t="shared" si="8"/>
        <v>0.14189824779579407</v>
      </c>
      <c r="Y47" s="20">
        <f t="shared" si="8"/>
        <v>0.6122351365571339</v>
      </c>
      <c r="Z47" s="20">
        <f t="shared" si="8"/>
        <v>0.3826469603482088</v>
      </c>
    </row>
    <row r="48" spans="1:26" ht="30" customHeight="1">
      <c r="A48" s="6" t="s">
        <v>40</v>
      </c>
      <c r="B48" s="20">
        <f t="shared" si="9"/>
        <v>4.201144752156375</v>
      </c>
      <c r="C48" s="20">
        <f t="shared" si="9"/>
        <v>0.24872052422633567</v>
      </c>
      <c r="D48" s="20">
        <f t="shared" si="9"/>
        <v>0.2566923359002567</v>
      </c>
      <c r="E48" s="20">
        <f t="shared" si="9"/>
        <v>0.27741904625245134</v>
      </c>
      <c r="F48" s="20">
        <f t="shared" si="9"/>
        <v>0.2630697852393935</v>
      </c>
      <c r="G48" s="20">
        <f t="shared" si="9"/>
        <v>0.24393743722198308</v>
      </c>
      <c r="H48" s="20">
        <f t="shared" si="9"/>
        <v>0.23437126321327784</v>
      </c>
      <c r="I48" s="20">
        <f t="shared" si="9"/>
        <v>0.3093062929481354</v>
      </c>
      <c r="J48" s="20">
        <f t="shared" si="9"/>
        <v>0.28220213325680393</v>
      </c>
      <c r="K48" s="20">
        <f t="shared" si="9"/>
        <v>0.28539085792637237</v>
      </c>
      <c r="L48" s="20">
        <f t="shared" si="9"/>
        <v>0.29814575660464593</v>
      </c>
      <c r="M48" s="20">
        <f t="shared" si="9"/>
        <v>0.24234307488719886</v>
      </c>
      <c r="N48" s="20">
        <f t="shared" si="9"/>
        <v>0.2582866982350409</v>
      </c>
      <c r="O48" s="20">
        <f t="shared" si="9"/>
        <v>0.2758246839176671</v>
      </c>
      <c r="P48" s="20">
        <f t="shared" si="9"/>
        <v>0.2550979735654725</v>
      </c>
      <c r="Q48" s="20">
        <f t="shared" si="9"/>
        <v>0.13711516079144148</v>
      </c>
      <c r="R48" s="20">
        <f t="shared" si="8"/>
        <v>0.12276589977838365</v>
      </c>
      <c r="S48" s="20">
        <f t="shared" si="8"/>
        <v>0.11798281277403103</v>
      </c>
      <c r="T48" s="20">
        <f t="shared" si="8"/>
        <v>0.060585768721799715</v>
      </c>
      <c r="U48" s="20">
        <f t="shared" si="8"/>
        <v>0.022321072686978843</v>
      </c>
      <c r="V48" s="20">
        <f t="shared" si="8"/>
        <v>0.007971811673921015</v>
      </c>
      <c r="W48" s="20">
        <f t="shared" si="8"/>
        <v>0.001594362334784203</v>
      </c>
      <c r="X48" s="20">
        <f t="shared" si="8"/>
        <v>0.7828319063790437</v>
      </c>
      <c r="Y48" s="20">
        <f t="shared" si="8"/>
        <v>2.692877983450519</v>
      </c>
      <c r="Z48" s="20">
        <f t="shared" si="8"/>
        <v>0.7254348623268123</v>
      </c>
    </row>
    <row r="49" spans="1:26" ht="30" customHeight="1">
      <c r="A49" s="6" t="s">
        <v>41</v>
      </c>
      <c r="B49" s="20">
        <f t="shared" si="9"/>
        <v>1.8319223226670494</v>
      </c>
      <c r="C49" s="20">
        <f t="shared" si="9"/>
        <v>0.06377449339136812</v>
      </c>
      <c r="D49" s="20">
        <f t="shared" si="9"/>
        <v>0.07812375440442594</v>
      </c>
      <c r="E49" s="20">
        <f t="shared" si="9"/>
        <v>0.09406737775226798</v>
      </c>
      <c r="F49" s="20">
        <f t="shared" si="9"/>
        <v>0.14987005946971507</v>
      </c>
      <c r="G49" s="20">
        <f t="shared" si="9"/>
        <v>0.1068222764305416</v>
      </c>
      <c r="H49" s="20">
        <f t="shared" si="9"/>
        <v>0.09406737775226798</v>
      </c>
      <c r="I49" s="20">
        <f t="shared" si="9"/>
        <v>0.06696321806093654</v>
      </c>
      <c r="J49" s="20">
        <f t="shared" si="9"/>
        <v>0.08768992841313117</v>
      </c>
      <c r="K49" s="20">
        <f t="shared" si="9"/>
        <v>0.11479408810446262</v>
      </c>
      <c r="L49" s="20">
        <f t="shared" si="9"/>
        <v>0.17059676982190972</v>
      </c>
      <c r="M49" s="20">
        <f t="shared" si="9"/>
        <v>0.15624750880885188</v>
      </c>
      <c r="N49" s="20">
        <f t="shared" si="9"/>
        <v>0.11479408810446262</v>
      </c>
      <c r="O49" s="20">
        <f t="shared" si="9"/>
        <v>0.13392643612187308</v>
      </c>
      <c r="P49" s="20">
        <f t="shared" si="9"/>
        <v>0.11160536343489422</v>
      </c>
      <c r="Q49" s="20">
        <f t="shared" si="9"/>
        <v>0.07015194273050494</v>
      </c>
      <c r="R49" s="20">
        <f t="shared" si="8"/>
        <v>0.09406737775226798</v>
      </c>
      <c r="S49" s="20">
        <f t="shared" si="8"/>
        <v>0.07493502973485754</v>
      </c>
      <c r="T49" s="20">
        <f t="shared" si="8"/>
        <v>0.028698522026115655</v>
      </c>
      <c r="U49" s="20">
        <f t="shared" si="8"/>
        <v>0.014349261013057828</v>
      </c>
      <c r="V49" s="20">
        <f t="shared" si="8"/>
        <v>0.006377449339136812</v>
      </c>
      <c r="W49" s="20">
        <f t="shared" si="8"/>
        <v>0</v>
      </c>
      <c r="X49" s="20">
        <f t="shared" si="8"/>
        <v>0.23596562554806205</v>
      </c>
      <c r="Y49" s="20">
        <f t="shared" si="8"/>
        <v>1.1957717510881523</v>
      </c>
      <c r="Z49" s="20">
        <f t="shared" si="8"/>
        <v>0.400184946030835</v>
      </c>
    </row>
    <row r="50" spans="1:26" ht="30" customHeight="1">
      <c r="A50" s="6" t="s">
        <v>42</v>
      </c>
      <c r="B50" s="20">
        <f t="shared" si="9"/>
        <v>5.557947099057732</v>
      </c>
      <c r="C50" s="20">
        <f t="shared" si="9"/>
        <v>0.36829769933515094</v>
      </c>
      <c r="D50" s="20">
        <f t="shared" si="9"/>
        <v>0.38583568501777715</v>
      </c>
      <c r="E50" s="20">
        <f t="shared" si="9"/>
        <v>0.29814575660464593</v>
      </c>
      <c r="F50" s="20">
        <f t="shared" si="9"/>
        <v>0.31249501761770376</v>
      </c>
      <c r="G50" s="20">
        <f t="shared" si="9"/>
        <v>0.28857958259594074</v>
      </c>
      <c r="H50" s="20">
        <f t="shared" si="9"/>
        <v>0.29814575660464593</v>
      </c>
      <c r="I50" s="20">
        <f t="shared" si="9"/>
        <v>0.3778638733438561</v>
      </c>
      <c r="J50" s="20">
        <f t="shared" si="9"/>
        <v>0.38583568501777715</v>
      </c>
      <c r="K50" s="20">
        <f t="shared" si="9"/>
        <v>0.39540185902648234</v>
      </c>
      <c r="L50" s="20">
        <f t="shared" si="9"/>
        <v>0.3619202499960141</v>
      </c>
      <c r="M50" s="20">
        <f t="shared" si="9"/>
        <v>0.29336266960029334</v>
      </c>
      <c r="N50" s="20">
        <f t="shared" si="9"/>
        <v>0.3459766266481721</v>
      </c>
      <c r="O50" s="20">
        <f t="shared" si="9"/>
        <v>0.3571371629916615</v>
      </c>
      <c r="P50" s="20">
        <f t="shared" si="9"/>
        <v>0.3826469603482088</v>
      </c>
      <c r="Q50" s="20">
        <f t="shared" si="9"/>
        <v>0.25988106056982513</v>
      </c>
      <c r="R50" s="20">
        <f t="shared" si="8"/>
        <v>0.23915435021763048</v>
      </c>
      <c r="S50" s="20">
        <f t="shared" si="8"/>
        <v>0.12595462444795205</v>
      </c>
      <c r="T50" s="20">
        <f t="shared" si="8"/>
        <v>0.051019594713094495</v>
      </c>
      <c r="U50" s="20">
        <f t="shared" si="8"/>
        <v>0.017537985682626236</v>
      </c>
      <c r="V50" s="20">
        <f t="shared" si="8"/>
        <v>0.011160536343489421</v>
      </c>
      <c r="W50" s="20">
        <f t="shared" si="8"/>
        <v>0.001594362334784203</v>
      </c>
      <c r="X50" s="20">
        <f t="shared" si="8"/>
        <v>1.052279140957574</v>
      </c>
      <c r="Y50" s="20">
        <f t="shared" si="8"/>
        <v>3.416718483442547</v>
      </c>
      <c r="Z50" s="20">
        <f t="shared" si="8"/>
        <v>1.0889494746576105</v>
      </c>
    </row>
    <row r="51" spans="1:26" ht="30" customHeight="1">
      <c r="A51" s="6" t="s">
        <v>43</v>
      </c>
      <c r="B51" s="20">
        <f t="shared" si="9"/>
        <v>4.762360294000414</v>
      </c>
      <c r="C51" s="20">
        <f t="shared" si="9"/>
        <v>0.35554280065687727</v>
      </c>
      <c r="D51" s="20">
        <f t="shared" si="9"/>
        <v>0.3651089746655825</v>
      </c>
      <c r="E51" s="20">
        <f t="shared" si="9"/>
        <v>0.33162736563511425</v>
      </c>
      <c r="F51" s="20">
        <f t="shared" si="9"/>
        <v>0.2869852202611566</v>
      </c>
      <c r="G51" s="20">
        <f t="shared" si="9"/>
        <v>0.2455317995567673</v>
      </c>
      <c r="H51" s="20">
        <f t="shared" si="9"/>
        <v>0.2566923359002567</v>
      </c>
      <c r="I51" s="20">
        <f t="shared" si="9"/>
        <v>0.314089379952488</v>
      </c>
      <c r="J51" s="20">
        <f t="shared" si="9"/>
        <v>0.3284386409655458</v>
      </c>
      <c r="K51" s="20">
        <f t="shared" si="9"/>
        <v>0.3109006552829196</v>
      </c>
      <c r="L51" s="20">
        <f t="shared" si="9"/>
        <v>0.30611756827856695</v>
      </c>
      <c r="M51" s="20">
        <f t="shared" si="9"/>
        <v>0.2455317995567673</v>
      </c>
      <c r="N51" s="20">
        <f t="shared" si="9"/>
        <v>0.27741904625245134</v>
      </c>
      <c r="O51" s="20">
        <f t="shared" si="9"/>
        <v>0.33959917730903527</v>
      </c>
      <c r="P51" s="20">
        <f t="shared" si="9"/>
        <v>0.29814575660464593</v>
      </c>
      <c r="Q51" s="20">
        <f t="shared" si="9"/>
        <v>0.1913234801741044</v>
      </c>
      <c r="R51" s="20">
        <f t="shared" si="8"/>
        <v>0.18654039316975177</v>
      </c>
      <c r="S51" s="20">
        <f t="shared" si="8"/>
        <v>0.07812375440442594</v>
      </c>
      <c r="T51" s="20">
        <f t="shared" si="8"/>
        <v>0.02391543502176305</v>
      </c>
      <c r="U51" s="20">
        <f t="shared" si="8"/>
        <v>0.01594362334784203</v>
      </c>
      <c r="V51" s="20">
        <f t="shared" si="8"/>
        <v>0.004783087004352609</v>
      </c>
      <c r="W51" s="20">
        <f t="shared" si="8"/>
        <v>0</v>
      </c>
      <c r="X51" s="20">
        <f t="shared" si="8"/>
        <v>1.052279140957574</v>
      </c>
      <c r="Y51" s="20">
        <f t="shared" si="8"/>
        <v>2.911305623315955</v>
      </c>
      <c r="Z51" s="20">
        <f t="shared" si="8"/>
        <v>0.7987755297268858</v>
      </c>
    </row>
    <row r="52" spans="1:26" ht="30" customHeight="1">
      <c r="A52" s="6" t="s">
        <v>44</v>
      </c>
      <c r="B52" s="20">
        <f t="shared" si="9"/>
        <v>7.377114523046507</v>
      </c>
      <c r="C52" s="20">
        <f t="shared" si="9"/>
        <v>0.5739704405223132</v>
      </c>
      <c r="D52" s="20">
        <f t="shared" si="9"/>
        <v>0.5117903094657291</v>
      </c>
      <c r="E52" s="20">
        <f t="shared" si="9"/>
        <v>0.47671433810047675</v>
      </c>
      <c r="F52" s="20">
        <f t="shared" si="9"/>
        <v>0.4527989030787136</v>
      </c>
      <c r="G52" s="20">
        <f t="shared" si="9"/>
        <v>0.3507597136525247</v>
      </c>
      <c r="H52" s="20">
        <f t="shared" si="9"/>
        <v>0.4496101784091453</v>
      </c>
      <c r="I52" s="20">
        <f t="shared" si="9"/>
        <v>0.5357057444874923</v>
      </c>
      <c r="J52" s="20">
        <f t="shared" si="9"/>
        <v>0.5564324548396868</v>
      </c>
      <c r="K52" s="20">
        <f t="shared" si="9"/>
        <v>0.5771591651918815</v>
      </c>
      <c r="L52" s="20">
        <f t="shared" si="9"/>
        <v>0.46555380175698724</v>
      </c>
      <c r="M52" s="20">
        <f t="shared" si="9"/>
        <v>0.4272891057221664</v>
      </c>
      <c r="N52" s="20">
        <f t="shared" si="9"/>
        <v>0.3587315253264457</v>
      </c>
      <c r="O52" s="20">
        <f t="shared" si="9"/>
        <v>0.43526091739608747</v>
      </c>
      <c r="P52" s="20">
        <f t="shared" si="9"/>
        <v>0.4591763524178505</v>
      </c>
      <c r="Q52" s="20">
        <f t="shared" si="9"/>
        <v>0.23596562554806205</v>
      </c>
      <c r="R52" s="20">
        <f t="shared" si="8"/>
        <v>0.21205019052629898</v>
      </c>
      <c r="S52" s="20">
        <f t="shared" si="8"/>
        <v>0.18016294383061496</v>
      </c>
      <c r="T52" s="20">
        <f t="shared" si="8"/>
        <v>0.08131247907399436</v>
      </c>
      <c r="U52" s="20">
        <f t="shared" si="8"/>
        <v>0.025509797356547247</v>
      </c>
      <c r="V52" s="20">
        <f t="shared" si="8"/>
        <v>0.006377449339136812</v>
      </c>
      <c r="W52" s="20">
        <f t="shared" si="8"/>
        <v>0.004783087004352609</v>
      </c>
      <c r="X52" s="20">
        <f t="shared" si="8"/>
        <v>1.562475088088519</v>
      </c>
      <c r="Y52" s="20">
        <f t="shared" si="8"/>
        <v>4.6093015098611305</v>
      </c>
      <c r="Z52" s="20">
        <f t="shared" si="8"/>
        <v>1.2053379250968574</v>
      </c>
    </row>
    <row r="53" spans="1:26" ht="30" customHeight="1">
      <c r="A53" s="6" t="s">
        <v>45</v>
      </c>
      <c r="B53" s="20">
        <f t="shared" si="9"/>
        <v>1.9419333237671594</v>
      </c>
      <c r="C53" s="20">
        <f t="shared" si="9"/>
        <v>0.07971811673921014</v>
      </c>
      <c r="D53" s="20">
        <f t="shared" si="9"/>
        <v>0.07652939206964174</v>
      </c>
      <c r="E53" s="20">
        <f t="shared" si="9"/>
        <v>0.13392643612187308</v>
      </c>
      <c r="F53" s="20">
        <f t="shared" si="9"/>
        <v>0.11798281277403103</v>
      </c>
      <c r="G53" s="20">
        <f t="shared" si="9"/>
        <v>0.09885046475662058</v>
      </c>
      <c r="H53" s="20">
        <f t="shared" si="9"/>
        <v>0.09885046475662058</v>
      </c>
      <c r="I53" s="20">
        <f t="shared" si="9"/>
        <v>0.07971811673921014</v>
      </c>
      <c r="J53" s="20">
        <f t="shared" si="9"/>
        <v>0.11001100110011</v>
      </c>
      <c r="K53" s="20">
        <f t="shared" si="9"/>
        <v>0.13711516079144148</v>
      </c>
      <c r="L53" s="20">
        <f t="shared" si="9"/>
        <v>0.11638845043924681</v>
      </c>
      <c r="M53" s="20">
        <f t="shared" si="9"/>
        <v>0.12595462444795205</v>
      </c>
      <c r="N53" s="20">
        <f t="shared" si="9"/>
        <v>0.12595462444795205</v>
      </c>
      <c r="O53" s="20">
        <f t="shared" si="9"/>
        <v>0.17697421916104655</v>
      </c>
      <c r="P53" s="20">
        <f t="shared" si="9"/>
        <v>0.16581368281755712</v>
      </c>
      <c r="Q53" s="20">
        <f t="shared" si="9"/>
        <v>0.10522791409575741</v>
      </c>
      <c r="R53" s="20">
        <f t="shared" si="8"/>
        <v>0.07334066740007333</v>
      </c>
      <c r="S53" s="20">
        <f t="shared" si="8"/>
        <v>0.05739704405223131</v>
      </c>
      <c r="T53" s="20">
        <f t="shared" si="8"/>
        <v>0.04145342070438928</v>
      </c>
      <c r="U53" s="20">
        <f t="shared" si="8"/>
        <v>0.014349261013057828</v>
      </c>
      <c r="V53" s="20">
        <f t="shared" si="8"/>
        <v>0.004783087004352609</v>
      </c>
      <c r="W53" s="20">
        <f t="shared" si="8"/>
        <v>0.001594362334784203</v>
      </c>
      <c r="X53" s="20">
        <f t="shared" si="8"/>
        <v>0.29017394493072496</v>
      </c>
      <c r="Y53" s="20">
        <f t="shared" si="8"/>
        <v>1.1877999394142313</v>
      </c>
      <c r="Z53" s="20">
        <f t="shared" si="8"/>
        <v>0.46395943942220313</v>
      </c>
    </row>
    <row r="54" spans="1:26" ht="30" customHeight="1">
      <c r="A54" s="6" t="s">
        <v>46</v>
      </c>
      <c r="B54" s="20">
        <f t="shared" si="9"/>
        <v>1.836705409671402</v>
      </c>
      <c r="C54" s="20">
        <f t="shared" si="9"/>
        <v>0.0956617400870522</v>
      </c>
      <c r="D54" s="20">
        <f t="shared" si="9"/>
        <v>0.10203918942618899</v>
      </c>
      <c r="E54" s="20">
        <f t="shared" si="9"/>
        <v>0.08928429074791537</v>
      </c>
      <c r="F54" s="20">
        <f t="shared" si="9"/>
        <v>0.07334066740007333</v>
      </c>
      <c r="G54" s="20">
        <f t="shared" si="9"/>
        <v>0.06536885572615232</v>
      </c>
      <c r="H54" s="20">
        <f t="shared" si="9"/>
        <v>0.11001100110011</v>
      </c>
      <c r="I54" s="20">
        <f t="shared" si="9"/>
        <v>0.11479408810446262</v>
      </c>
      <c r="J54" s="20">
        <f t="shared" si="9"/>
        <v>0.10203918942618899</v>
      </c>
      <c r="K54" s="20">
        <f t="shared" si="9"/>
        <v>0.12436026211316784</v>
      </c>
      <c r="L54" s="20">
        <f t="shared" si="9"/>
        <v>0.10044482709140479</v>
      </c>
      <c r="M54" s="20">
        <f t="shared" si="9"/>
        <v>0.09247301541748378</v>
      </c>
      <c r="N54" s="20">
        <f t="shared" si="9"/>
        <v>0.09885046475662058</v>
      </c>
      <c r="O54" s="20">
        <f t="shared" si="9"/>
        <v>0.14827569713493088</v>
      </c>
      <c r="P54" s="20">
        <f t="shared" si="9"/>
        <v>0.14827569713493088</v>
      </c>
      <c r="Q54" s="20">
        <f t="shared" si="9"/>
        <v>0.08609556607834697</v>
      </c>
      <c r="R54" s="20">
        <f t="shared" si="8"/>
        <v>0.07174630506528915</v>
      </c>
      <c r="S54" s="20">
        <f t="shared" si="8"/>
        <v>0.07174630506528915</v>
      </c>
      <c r="T54" s="20">
        <f t="shared" si="8"/>
        <v>0.05739704405223131</v>
      </c>
      <c r="U54" s="20">
        <f t="shared" si="8"/>
        <v>0.054208319382662906</v>
      </c>
      <c r="V54" s="20">
        <f t="shared" si="8"/>
        <v>0.014349261013057828</v>
      </c>
      <c r="W54" s="20">
        <f t="shared" si="8"/>
        <v>0.01594362334784203</v>
      </c>
      <c r="X54" s="20">
        <f t="shared" si="8"/>
        <v>0.2869852202611566</v>
      </c>
      <c r="Y54" s="20">
        <f t="shared" si="8"/>
        <v>1.029958068270595</v>
      </c>
      <c r="Z54" s="20">
        <f t="shared" si="8"/>
        <v>0.5197621211396503</v>
      </c>
    </row>
    <row r="55" spans="1:26" ht="30" customHeight="1">
      <c r="A55" s="6" t="s">
        <v>47</v>
      </c>
      <c r="B55" s="20">
        <f t="shared" si="9"/>
        <v>1.8319223226670494</v>
      </c>
      <c r="C55" s="20">
        <f t="shared" si="9"/>
        <v>0.1068222764305416</v>
      </c>
      <c r="D55" s="20">
        <f t="shared" si="9"/>
        <v>0.13870952312622567</v>
      </c>
      <c r="E55" s="20">
        <f t="shared" si="9"/>
        <v>0.0972561024218364</v>
      </c>
      <c r="F55" s="20">
        <f t="shared" si="9"/>
        <v>0.07174630506528915</v>
      </c>
      <c r="G55" s="20">
        <f t="shared" si="9"/>
        <v>0.07971811673921014</v>
      </c>
      <c r="H55" s="20">
        <f t="shared" si="9"/>
        <v>0.11479408810446262</v>
      </c>
      <c r="I55" s="20">
        <f t="shared" si="9"/>
        <v>0.11479408810446262</v>
      </c>
      <c r="J55" s="20">
        <f t="shared" si="9"/>
        <v>0.13392643612187308</v>
      </c>
      <c r="K55" s="20">
        <f t="shared" si="9"/>
        <v>0.13870952312622567</v>
      </c>
      <c r="L55" s="20">
        <f t="shared" si="9"/>
        <v>0.11160536343489422</v>
      </c>
      <c r="M55" s="20">
        <f t="shared" si="9"/>
        <v>0.09406737775226798</v>
      </c>
      <c r="N55" s="20">
        <f t="shared" si="9"/>
        <v>0.13073771145230464</v>
      </c>
      <c r="O55" s="20">
        <f t="shared" si="9"/>
        <v>0.13552079845665727</v>
      </c>
      <c r="P55" s="20">
        <f t="shared" si="9"/>
        <v>0.1403038854610099</v>
      </c>
      <c r="Q55" s="20">
        <f t="shared" si="9"/>
        <v>0.07015194273050494</v>
      </c>
      <c r="R55" s="20">
        <f t="shared" si="8"/>
        <v>0.06218013105658392</v>
      </c>
      <c r="S55" s="20">
        <f t="shared" si="8"/>
        <v>0.03985905836960507</v>
      </c>
      <c r="T55" s="20">
        <f t="shared" si="8"/>
        <v>0.03348160903046827</v>
      </c>
      <c r="U55" s="20">
        <f t="shared" si="8"/>
        <v>0.012754898678273624</v>
      </c>
      <c r="V55" s="20">
        <f t="shared" si="8"/>
        <v>0.003188724669568406</v>
      </c>
      <c r="W55" s="20">
        <f t="shared" si="8"/>
        <v>0.001594362334784203</v>
      </c>
      <c r="X55" s="20">
        <f t="shared" si="8"/>
        <v>0.34278790197860365</v>
      </c>
      <c r="Y55" s="20">
        <f t="shared" si="8"/>
        <v>1.1256198083576474</v>
      </c>
      <c r="Z55" s="20">
        <f t="shared" si="8"/>
        <v>0.3635146123307983</v>
      </c>
    </row>
    <row r="56" spans="1:26" ht="30" customHeight="1">
      <c r="A56" s="6" t="s">
        <v>48</v>
      </c>
      <c r="B56" s="20">
        <f t="shared" si="9"/>
        <v>5.033401890913729</v>
      </c>
      <c r="C56" s="20">
        <f t="shared" si="9"/>
        <v>0.31249501761770376</v>
      </c>
      <c r="D56" s="20">
        <f t="shared" si="9"/>
        <v>0.2566923359002567</v>
      </c>
      <c r="E56" s="20">
        <f t="shared" si="9"/>
        <v>0.27104159691331453</v>
      </c>
      <c r="F56" s="20">
        <f t="shared" si="9"/>
        <v>0.28220213325680393</v>
      </c>
      <c r="G56" s="20">
        <f t="shared" si="9"/>
        <v>0.2519092488959041</v>
      </c>
      <c r="H56" s="20">
        <f t="shared" si="9"/>
        <v>0.28220213325680393</v>
      </c>
      <c r="I56" s="20">
        <f t="shared" si="9"/>
        <v>0.31249501761770376</v>
      </c>
      <c r="J56" s="20">
        <f t="shared" si="9"/>
        <v>0.3029288436089986</v>
      </c>
      <c r="K56" s="20">
        <f t="shared" si="9"/>
        <v>0.33641045263946684</v>
      </c>
      <c r="L56" s="20">
        <f t="shared" si="9"/>
        <v>0.33959917730903527</v>
      </c>
      <c r="M56" s="20">
        <f t="shared" si="9"/>
        <v>0.3029288436089986</v>
      </c>
      <c r="N56" s="20">
        <f t="shared" si="9"/>
        <v>0.3587315253264457</v>
      </c>
      <c r="O56" s="20">
        <f t="shared" si="9"/>
        <v>0.416128569378677</v>
      </c>
      <c r="P56" s="20">
        <f t="shared" si="9"/>
        <v>0.3635146123307983</v>
      </c>
      <c r="Q56" s="20">
        <f t="shared" si="9"/>
        <v>0.19770092951324117</v>
      </c>
      <c r="R56" s="20">
        <f t="shared" si="8"/>
        <v>0.18654039316975177</v>
      </c>
      <c r="S56" s="20">
        <f t="shared" si="8"/>
        <v>0.12276589977838365</v>
      </c>
      <c r="T56" s="20">
        <f t="shared" si="8"/>
        <v>0.08450120374356276</v>
      </c>
      <c r="U56" s="20">
        <f t="shared" si="8"/>
        <v>0.03667033370003667</v>
      </c>
      <c r="V56" s="20">
        <f t="shared" si="8"/>
        <v>0.011160536343489421</v>
      </c>
      <c r="W56" s="20">
        <f t="shared" si="8"/>
        <v>0.004783087004352609</v>
      </c>
      <c r="X56" s="20">
        <f t="shared" si="8"/>
        <v>0.840228950431275</v>
      </c>
      <c r="Y56" s="20">
        <f t="shared" si="8"/>
        <v>3.185535944898837</v>
      </c>
      <c r="Z56" s="20">
        <f t="shared" si="8"/>
        <v>1.0076369955836164</v>
      </c>
    </row>
    <row r="57" spans="1:26" ht="30" customHeight="1">
      <c r="A57" s="6" t="s">
        <v>49</v>
      </c>
      <c r="B57" s="20">
        <f t="shared" si="9"/>
        <v>7.498286060490107</v>
      </c>
      <c r="C57" s="20">
        <f t="shared" si="9"/>
        <v>0.4416383667352242</v>
      </c>
      <c r="D57" s="20">
        <f t="shared" si="9"/>
        <v>0.38424132268299294</v>
      </c>
      <c r="E57" s="20">
        <f t="shared" si="9"/>
        <v>0.3826469603482088</v>
      </c>
      <c r="F57" s="20">
        <f t="shared" si="9"/>
        <v>0.534111382152708</v>
      </c>
      <c r="G57" s="20">
        <f t="shared" si="9"/>
        <v>0.4814974251048293</v>
      </c>
      <c r="H57" s="20">
        <f t="shared" si="9"/>
        <v>0.4958466861178871</v>
      </c>
      <c r="I57" s="20">
        <f t="shared" si="9"/>
        <v>0.5070072224613766</v>
      </c>
      <c r="J57" s="20">
        <f t="shared" si="9"/>
        <v>0.5357057444874923</v>
      </c>
      <c r="K57" s="20">
        <f t="shared" si="9"/>
        <v>0.5883197015353709</v>
      </c>
      <c r="L57" s="20">
        <f t="shared" si="9"/>
        <v>0.4830917874396135</v>
      </c>
      <c r="M57" s="20">
        <f t="shared" si="9"/>
        <v>0.510195947130945</v>
      </c>
      <c r="N57" s="20">
        <f t="shared" si="9"/>
        <v>0.4814974251048293</v>
      </c>
      <c r="O57" s="20">
        <f t="shared" si="9"/>
        <v>0.43526091739608747</v>
      </c>
      <c r="P57" s="20">
        <f t="shared" si="9"/>
        <v>0.4193172940482454</v>
      </c>
      <c r="Q57" s="20">
        <f t="shared" si="9"/>
        <v>0.21205019052629898</v>
      </c>
      <c r="R57" s="20">
        <f t="shared" si="8"/>
        <v>0.27104159691331453</v>
      </c>
      <c r="S57" s="20">
        <f t="shared" si="8"/>
        <v>0.19291784250888858</v>
      </c>
      <c r="T57" s="20">
        <f t="shared" si="8"/>
        <v>0.08609556607834697</v>
      </c>
      <c r="U57" s="20">
        <f t="shared" si="8"/>
        <v>0.03667033370003667</v>
      </c>
      <c r="V57" s="20">
        <f t="shared" si="8"/>
        <v>0.014349261013057828</v>
      </c>
      <c r="W57" s="20">
        <f t="shared" si="8"/>
        <v>0.004783087004352609</v>
      </c>
      <c r="X57" s="20">
        <f t="shared" si="8"/>
        <v>1.208526649766426</v>
      </c>
      <c r="Y57" s="20">
        <f t="shared" si="8"/>
        <v>5.052534238931139</v>
      </c>
      <c r="Z57" s="20">
        <f t="shared" si="8"/>
        <v>1.2372251717925415</v>
      </c>
    </row>
    <row r="58" spans="1:26" ht="30" customHeight="1">
      <c r="A58" s="6" t="s">
        <v>50</v>
      </c>
      <c r="B58" s="20">
        <f t="shared" si="9"/>
        <v>5.538814751040321</v>
      </c>
      <c r="C58" s="20">
        <f t="shared" si="9"/>
        <v>0.27741904625245134</v>
      </c>
      <c r="D58" s="20">
        <f t="shared" si="9"/>
        <v>0.27901340858723556</v>
      </c>
      <c r="E58" s="20">
        <f t="shared" si="9"/>
        <v>0.314089379952488</v>
      </c>
      <c r="F58" s="20">
        <f t="shared" si="9"/>
        <v>0.3348160903046826</v>
      </c>
      <c r="G58" s="20">
        <f t="shared" si="9"/>
        <v>0.28220213325680393</v>
      </c>
      <c r="H58" s="20">
        <f t="shared" si="9"/>
        <v>0.3268442786307616</v>
      </c>
      <c r="I58" s="20">
        <f t="shared" si="9"/>
        <v>0.36829769933515094</v>
      </c>
      <c r="J58" s="20">
        <f t="shared" si="9"/>
        <v>0.3890244096873456</v>
      </c>
      <c r="K58" s="20">
        <f t="shared" si="9"/>
        <v>0.42569474338738217</v>
      </c>
      <c r="L58" s="20">
        <f t="shared" si="9"/>
        <v>0.33641045263946684</v>
      </c>
      <c r="M58" s="20">
        <f t="shared" si="9"/>
        <v>0.3188724669568406</v>
      </c>
      <c r="N58" s="20">
        <f t="shared" si="9"/>
        <v>0.3109006552829196</v>
      </c>
      <c r="O58" s="20">
        <f t="shared" si="9"/>
        <v>0.4591763524178505</v>
      </c>
      <c r="P58" s="20">
        <f t="shared" si="9"/>
        <v>0.400184946030835</v>
      </c>
      <c r="Q58" s="20">
        <f t="shared" si="9"/>
        <v>0.23437126321327784</v>
      </c>
      <c r="R58" s="20">
        <f t="shared" si="8"/>
        <v>0.21045582819151482</v>
      </c>
      <c r="S58" s="20">
        <f t="shared" si="8"/>
        <v>0.14827569713493088</v>
      </c>
      <c r="T58" s="20">
        <f t="shared" si="8"/>
        <v>0.07971811673921014</v>
      </c>
      <c r="U58" s="20">
        <f t="shared" si="8"/>
        <v>0.03188724669568406</v>
      </c>
      <c r="V58" s="20">
        <f t="shared" si="8"/>
        <v>0.007971811673921015</v>
      </c>
      <c r="W58" s="20">
        <f t="shared" si="8"/>
        <v>0.003188724669568406</v>
      </c>
      <c r="X58" s="20">
        <f t="shared" si="8"/>
        <v>0.8705218347921749</v>
      </c>
      <c r="Y58" s="20">
        <f t="shared" si="8"/>
        <v>3.552239281899204</v>
      </c>
      <c r="Z58" s="20">
        <f t="shared" si="8"/>
        <v>1.1160536343489422</v>
      </c>
    </row>
    <row r="59" spans="1:26" ht="30" customHeight="1">
      <c r="A59" s="6" t="s">
        <v>51</v>
      </c>
      <c r="B59" s="20">
        <f t="shared" si="9"/>
        <v>7.562060553881475</v>
      </c>
      <c r="C59" s="20">
        <f t="shared" si="9"/>
        <v>0.8545782114443328</v>
      </c>
      <c r="D59" s="20">
        <f t="shared" si="9"/>
        <v>0.9518343138661691</v>
      </c>
      <c r="E59" s="20">
        <f t="shared" si="9"/>
        <v>0.6409336585832496</v>
      </c>
      <c r="F59" s="20">
        <f t="shared" si="9"/>
        <v>0.4065623953699718</v>
      </c>
      <c r="G59" s="20">
        <f t="shared" si="9"/>
        <v>0.21683327753065162</v>
      </c>
      <c r="H59" s="20">
        <f t="shared" si="9"/>
        <v>0.3172781046220564</v>
      </c>
      <c r="I59" s="20">
        <f t="shared" si="9"/>
        <v>0.5931027885397235</v>
      </c>
      <c r="J59" s="20">
        <f t="shared" si="9"/>
        <v>0.942268139857464</v>
      </c>
      <c r="K59" s="20">
        <f t="shared" si="9"/>
        <v>0.8753049217965275</v>
      </c>
      <c r="L59" s="20">
        <f t="shared" si="9"/>
        <v>0.5420831938266291</v>
      </c>
      <c r="M59" s="20">
        <f t="shared" si="9"/>
        <v>0.322061191626409</v>
      </c>
      <c r="N59" s="20">
        <f t="shared" si="9"/>
        <v>0.2694472345785303</v>
      </c>
      <c r="O59" s="20">
        <f t="shared" si="9"/>
        <v>0.2088614658567306</v>
      </c>
      <c r="P59" s="20">
        <f t="shared" si="9"/>
        <v>0.2024840165175938</v>
      </c>
      <c r="Q59" s="20">
        <f t="shared" si="9"/>
        <v>0.07174630506528915</v>
      </c>
      <c r="R59" s="20">
        <f t="shared" si="8"/>
        <v>0.08290684140877856</v>
      </c>
      <c r="S59" s="20">
        <f t="shared" si="8"/>
        <v>0.0478308700435261</v>
      </c>
      <c r="T59" s="20">
        <f t="shared" si="8"/>
        <v>0.012754898678273624</v>
      </c>
      <c r="U59" s="20">
        <f t="shared" si="8"/>
        <v>0.001594362334784203</v>
      </c>
      <c r="V59" s="20">
        <f t="shared" si="8"/>
        <v>0.001594362334784203</v>
      </c>
      <c r="W59" s="20">
        <f t="shared" si="8"/>
        <v>0</v>
      </c>
      <c r="X59" s="20">
        <f>X28/$B$29*100</f>
        <v>2.447346183893752</v>
      </c>
      <c r="Y59" s="20">
        <f t="shared" si="8"/>
        <v>4.693802713604693</v>
      </c>
      <c r="Z59" s="20">
        <f t="shared" si="8"/>
        <v>0.42091165638302963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7.160281245515857</v>
      </c>
      <c r="D60" s="25">
        <f t="shared" si="9"/>
        <v>6.8892396486025405</v>
      </c>
      <c r="E60" s="25">
        <f t="shared" si="9"/>
        <v>6.135106264249613</v>
      </c>
      <c r="F60" s="25">
        <f t="shared" si="9"/>
        <v>5.838554869979752</v>
      </c>
      <c r="G60" s="25">
        <f t="shared" si="9"/>
        <v>4.842078410739624</v>
      </c>
      <c r="H60" s="25">
        <f t="shared" si="9"/>
        <v>5.859281580331946</v>
      </c>
      <c r="I60" s="25">
        <f t="shared" si="9"/>
        <v>7.067808230098373</v>
      </c>
      <c r="J60" s="25">
        <f t="shared" si="9"/>
        <v>7.659316656303311</v>
      </c>
      <c r="K60" s="25">
        <f t="shared" si="9"/>
        <v>7.989349659603641</v>
      </c>
      <c r="L60" s="25">
        <f t="shared" si="9"/>
        <v>6.715454154111063</v>
      </c>
      <c r="M60" s="25">
        <f t="shared" si="9"/>
        <v>5.640853940466511</v>
      </c>
      <c r="N60" s="25">
        <f t="shared" si="9"/>
        <v>5.5260598523620486</v>
      </c>
      <c r="O60" s="25">
        <f t="shared" si="9"/>
        <v>6.189314583632276</v>
      </c>
      <c r="P60" s="25">
        <f t="shared" si="9"/>
        <v>5.777969101257952</v>
      </c>
      <c r="Q60" s="25">
        <f t="shared" si="9"/>
        <v>3.266848423972832</v>
      </c>
      <c r="R60" s="25">
        <f t="shared" si="8"/>
        <v>3.2238006409336584</v>
      </c>
      <c r="S60" s="25">
        <f t="shared" si="8"/>
        <v>2.283126863410979</v>
      </c>
      <c r="T60" s="25">
        <f t="shared" si="8"/>
        <v>1.1638845043924682</v>
      </c>
      <c r="U60" s="25">
        <f t="shared" si="8"/>
        <v>0.5070072224613766</v>
      </c>
      <c r="V60" s="25">
        <f t="shared" si="8"/>
        <v>0.19770092951324117</v>
      </c>
      <c r="W60" s="25">
        <f t="shared" si="8"/>
        <v>0.06696321806093654</v>
      </c>
      <c r="X60" s="25">
        <f t="shared" si="8"/>
        <v>20.18462715836801</v>
      </c>
      <c r="Y60" s="25">
        <f t="shared" si="8"/>
        <v>63.32807193762855</v>
      </c>
      <c r="Z60" s="25">
        <f t="shared" si="8"/>
        <v>16.487300904003444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2017-12-15T07:46:07Z</dcterms:modified>
  <cp:category/>
  <cp:version/>
  <cp:contentType/>
  <cp:contentStatus/>
</cp:coreProperties>
</file>