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25" windowWidth="15480" windowHeight="5400" activeTab="0"/>
  </bookViews>
  <sheets>
    <sheet name="H26.1" sheetId="1" r:id="rId1"/>
  </sheets>
  <definedNames>
    <definedName name="_xlnm.Print_Area" localSheetId="0">'H26.1'!$A$1:$Z$62</definedName>
    <definedName name="_xlnm.Print_Titles" localSheetId="0">'H26.1'!$A:$A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<sst xmlns="http://schemas.openxmlformats.org/spreadsheetml/2006/main" count="115" uniqueCount="62">
  <si>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</si>
  <si>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</si>
  <si>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</si>
  <si>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</si>
  <si>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</si>
  <si>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</si>
  <si>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</si>
  <si>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</si>
  <si>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</si>
  <si>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</si>
  <si>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</si>
  <si>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</si>
  <si>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</si>
  <si>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</si>
  <si>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</si>
  <si>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</si>
  <si>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</si>
  <si>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</si>
  <si>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</si>
  <si>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</si>
  <si>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</si>
  <si>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</si>
  <si>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</si>
  <si>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</si>
  <si>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</si>
  <si>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</si>
  <si>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</si>
  <si>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</si>
  <si>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</si>
  <si>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</si>
  <si>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</si>
  <si>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</si>
  <si>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</si>
  <si>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</si>
  <si>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</si>
  <si>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</si>
  <si>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</si>
  <si>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</si>
  <si>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</si>
  <si>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</si>
  <si>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</si>
  <si>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</si>
  <si>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</si>
  <si>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</si>
  <si>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</si>
  <si>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</si>
  <si>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</si>
  <si>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</si>
  <si>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</si>
  <si>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</si>
  <si>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</si>
  <si>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</si>
  <si>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</si>
  <si>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</si>
  <si>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</si>
  <si>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</si>
  <si>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</si>
  <si>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</si>
  <si>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</si>
  <si>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</si>
  <si>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</si>
  <si>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（平成26年1月31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</si>
</sst>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80" zoomScaleNormal="8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D1" sqref="D1:E1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6">
        <f>SUM(X29:Z29)</f>
        <v>60864</v>
      </c>
      <c r="E1" s="46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5" t="s">
        <v>28</v>
      </c>
      <c r="B3" s="43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0" t="s">
        <v>2</v>
      </c>
      <c r="Y3" s="41"/>
      <c r="Z3" s="42"/>
    </row>
    <row r="4" spans="1:26" ht="29.25" customHeight="1">
      <c r="A4" s="45"/>
      <c r="B4" s="44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6105</v>
      </c>
      <c r="C5" s="38">
        <v>469</v>
      </c>
      <c r="D5" s="38">
        <v>381</v>
      </c>
      <c r="E5" s="38">
        <v>381</v>
      </c>
      <c r="F5" s="38">
        <v>383</v>
      </c>
      <c r="G5" s="38">
        <v>323</v>
      </c>
      <c r="H5" s="38">
        <v>422</v>
      </c>
      <c r="I5" s="38">
        <v>453</v>
      </c>
      <c r="J5" s="38">
        <v>487</v>
      </c>
      <c r="K5" s="38">
        <v>515</v>
      </c>
      <c r="L5" s="38">
        <v>411</v>
      </c>
      <c r="M5" s="38">
        <v>377</v>
      </c>
      <c r="N5" s="38">
        <v>339</v>
      </c>
      <c r="O5" s="38">
        <v>398</v>
      </c>
      <c r="P5" s="38">
        <v>251</v>
      </c>
      <c r="Q5" s="38">
        <v>189</v>
      </c>
      <c r="R5" s="38">
        <v>153</v>
      </c>
      <c r="S5" s="38">
        <v>97</v>
      </c>
      <c r="T5" s="38">
        <v>45</v>
      </c>
      <c r="U5" s="38">
        <v>23</v>
      </c>
      <c r="V5" s="38">
        <v>6</v>
      </c>
      <c r="W5" s="13">
        <v>2</v>
      </c>
      <c r="X5" s="11">
        <f>SUM(C5:E5)</f>
        <v>1231</v>
      </c>
      <c r="Y5" s="11">
        <f>SUM(F5:O5)</f>
        <v>4108</v>
      </c>
      <c r="Z5" s="11">
        <f>SUM(P5:W5)</f>
        <v>766</v>
      </c>
      <c r="AA5" s="12">
        <f>SUM(X5:Z5)</f>
        <v>6105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4872</v>
      </c>
      <c r="C6" s="38">
        <v>575</v>
      </c>
      <c r="D6" s="38">
        <v>427</v>
      </c>
      <c r="E6" s="38">
        <v>345</v>
      </c>
      <c r="F6" s="38">
        <v>220</v>
      </c>
      <c r="G6" s="38">
        <v>195</v>
      </c>
      <c r="H6" s="38">
        <v>407</v>
      </c>
      <c r="I6" s="38">
        <v>499</v>
      </c>
      <c r="J6" s="38">
        <v>592</v>
      </c>
      <c r="K6" s="38">
        <v>447</v>
      </c>
      <c r="L6" s="38">
        <v>292</v>
      </c>
      <c r="M6" s="38">
        <v>164</v>
      </c>
      <c r="N6" s="38">
        <v>154</v>
      </c>
      <c r="O6" s="38">
        <v>149</v>
      </c>
      <c r="P6" s="38">
        <v>130</v>
      </c>
      <c r="Q6" s="38">
        <v>114</v>
      </c>
      <c r="R6" s="38">
        <v>91</v>
      </c>
      <c r="S6" s="38">
        <v>41</v>
      </c>
      <c r="T6" s="38">
        <v>13</v>
      </c>
      <c r="U6" s="38">
        <v>11</v>
      </c>
      <c r="V6" s="38">
        <v>5</v>
      </c>
      <c r="W6" s="13">
        <v>1</v>
      </c>
      <c r="X6" s="11">
        <f aca="true" t="shared" si="0" ref="X6:X27">SUM(C6:E6)</f>
        <v>1347</v>
      </c>
      <c r="Y6" s="11">
        <f aca="true" t="shared" si="1" ref="Y6:Y28">SUM(F6:O6)</f>
        <v>3119</v>
      </c>
      <c r="Z6" s="11">
        <f aca="true" t="shared" si="2" ref="Z6:Z28">SUM(P6:W6)</f>
        <v>406</v>
      </c>
      <c r="AA6" s="12">
        <f aca="true" t="shared" si="3" ref="AA6:AA28">SUM(X6:Z6)</f>
        <v>4872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3230</v>
      </c>
      <c r="C7" s="38">
        <v>175</v>
      </c>
      <c r="D7" s="38">
        <v>166</v>
      </c>
      <c r="E7" s="38">
        <v>174</v>
      </c>
      <c r="F7" s="38">
        <v>183</v>
      </c>
      <c r="G7" s="38">
        <v>162</v>
      </c>
      <c r="H7" s="38">
        <v>224</v>
      </c>
      <c r="I7" s="38">
        <v>217</v>
      </c>
      <c r="J7" s="38">
        <v>205</v>
      </c>
      <c r="K7" s="38">
        <v>243</v>
      </c>
      <c r="L7" s="38">
        <v>212</v>
      </c>
      <c r="M7" s="38">
        <v>183</v>
      </c>
      <c r="N7" s="38">
        <v>233</v>
      </c>
      <c r="O7" s="38">
        <v>263</v>
      </c>
      <c r="P7" s="38">
        <v>160</v>
      </c>
      <c r="Q7" s="38">
        <v>175</v>
      </c>
      <c r="R7" s="38">
        <v>116</v>
      </c>
      <c r="S7" s="38">
        <v>82</v>
      </c>
      <c r="T7" s="38">
        <v>32</v>
      </c>
      <c r="U7" s="38">
        <v>20</v>
      </c>
      <c r="V7" s="13">
        <v>4</v>
      </c>
      <c r="W7" s="13">
        <v>1</v>
      </c>
      <c r="X7" s="11">
        <f t="shared" si="0"/>
        <v>515</v>
      </c>
      <c r="Y7" s="11">
        <f t="shared" si="1"/>
        <v>2125</v>
      </c>
      <c r="Z7" s="11">
        <f t="shared" si="2"/>
        <v>590</v>
      </c>
      <c r="AA7" s="12">
        <f t="shared" si="3"/>
        <v>3230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1671</v>
      </c>
      <c r="C8" s="38">
        <v>151</v>
      </c>
      <c r="D8" s="38">
        <v>111</v>
      </c>
      <c r="E8" s="38">
        <v>89</v>
      </c>
      <c r="F8" s="38">
        <v>90</v>
      </c>
      <c r="G8" s="38">
        <v>99</v>
      </c>
      <c r="H8" s="38">
        <v>145</v>
      </c>
      <c r="I8" s="38">
        <v>123</v>
      </c>
      <c r="J8" s="38">
        <v>148</v>
      </c>
      <c r="K8" s="38">
        <v>149</v>
      </c>
      <c r="L8" s="38">
        <v>116</v>
      </c>
      <c r="M8" s="38">
        <v>116</v>
      </c>
      <c r="N8" s="38">
        <v>92</v>
      </c>
      <c r="O8" s="38">
        <v>76</v>
      </c>
      <c r="P8" s="38">
        <v>40</v>
      </c>
      <c r="Q8" s="38">
        <v>38</v>
      </c>
      <c r="R8" s="38">
        <v>41</v>
      </c>
      <c r="S8" s="38">
        <v>25</v>
      </c>
      <c r="T8" s="38">
        <v>13</v>
      </c>
      <c r="U8" s="13">
        <v>8</v>
      </c>
      <c r="V8" s="13">
        <v>1</v>
      </c>
      <c r="W8" s="13">
        <v>0</v>
      </c>
      <c r="X8" s="11">
        <f t="shared" si="0"/>
        <v>351</v>
      </c>
      <c r="Y8" s="11">
        <f t="shared" si="1"/>
        <v>1154</v>
      </c>
      <c r="Z8" s="11">
        <f t="shared" si="2"/>
        <v>166</v>
      </c>
      <c r="AA8" s="12">
        <f t="shared" si="3"/>
        <v>1671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270</v>
      </c>
      <c r="C9" s="38">
        <v>12</v>
      </c>
      <c r="D9" s="38">
        <v>5</v>
      </c>
      <c r="E9" s="38">
        <v>10</v>
      </c>
      <c r="F9" s="38">
        <v>13</v>
      </c>
      <c r="G9" s="38">
        <v>16</v>
      </c>
      <c r="H9" s="38">
        <v>24</v>
      </c>
      <c r="I9" s="38">
        <v>18</v>
      </c>
      <c r="J9" s="38">
        <v>15</v>
      </c>
      <c r="K9" s="38">
        <v>11</v>
      </c>
      <c r="L9" s="38">
        <v>30</v>
      </c>
      <c r="M9" s="38">
        <v>20</v>
      </c>
      <c r="N9" s="38">
        <v>15</v>
      </c>
      <c r="O9" s="38">
        <v>22</v>
      </c>
      <c r="P9" s="38">
        <v>16</v>
      </c>
      <c r="Q9" s="38">
        <v>13</v>
      </c>
      <c r="R9" s="38">
        <v>15</v>
      </c>
      <c r="S9" s="38">
        <v>9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184</v>
      </c>
      <c r="Z9" s="11">
        <f t="shared" si="2"/>
        <v>59</v>
      </c>
      <c r="AA9" s="12">
        <f t="shared" si="3"/>
        <v>270</v>
      </c>
      <c r="AB9" s="34" t="str">
        <f t="shared" si="4"/>
        <v>OK♪</v>
      </c>
    </row>
    <row r="10" spans="1:28" ht="30" customHeight="1">
      <c r="A10" s="9" t="s">
        <v>34</v>
      </c>
      <c r="B10" s="10">
        <f>SUM(C10:W10)</f>
        <v>270</v>
      </c>
      <c r="C10" s="38">
        <v>12</v>
      </c>
      <c r="D10" s="38">
        <v>16</v>
      </c>
      <c r="E10" s="38">
        <v>12</v>
      </c>
      <c r="F10" s="38">
        <v>16</v>
      </c>
      <c r="G10" s="38">
        <v>11</v>
      </c>
      <c r="H10" s="38">
        <v>14</v>
      </c>
      <c r="I10" s="38">
        <v>10</v>
      </c>
      <c r="J10" s="38">
        <v>24</v>
      </c>
      <c r="K10" s="38">
        <v>21</v>
      </c>
      <c r="L10" s="38">
        <v>21</v>
      </c>
      <c r="M10" s="38">
        <v>18</v>
      </c>
      <c r="N10" s="38">
        <v>19</v>
      </c>
      <c r="O10" s="38">
        <v>24</v>
      </c>
      <c r="P10" s="38">
        <v>13</v>
      </c>
      <c r="Q10" s="38">
        <v>13</v>
      </c>
      <c r="R10" s="38">
        <v>12</v>
      </c>
      <c r="S10" s="38">
        <v>8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40</v>
      </c>
      <c r="Y10" s="11">
        <f t="shared" si="1"/>
        <v>178</v>
      </c>
      <c r="Z10" s="11">
        <f t="shared" si="2"/>
        <v>52</v>
      </c>
      <c r="AA10" s="12">
        <f t="shared" si="3"/>
        <v>270</v>
      </c>
      <c r="AB10" s="34" t="str">
        <f t="shared" si="4"/>
        <v>OK♪</v>
      </c>
    </row>
    <row r="11" spans="1:28" ht="30" customHeight="1">
      <c r="A11" s="9" t="s">
        <v>35</v>
      </c>
      <c r="B11" s="10">
        <f>SUM(C11:W11)</f>
        <v>1858</v>
      </c>
      <c r="C11" s="38">
        <v>80</v>
      </c>
      <c r="D11" s="38">
        <v>78</v>
      </c>
      <c r="E11" s="38">
        <v>97</v>
      </c>
      <c r="F11" s="38">
        <v>112</v>
      </c>
      <c r="G11" s="38">
        <v>120</v>
      </c>
      <c r="H11" s="38">
        <v>107</v>
      </c>
      <c r="I11" s="38">
        <v>100</v>
      </c>
      <c r="J11" s="38">
        <v>113</v>
      </c>
      <c r="K11" s="38">
        <v>144</v>
      </c>
      <c r="L11" s="38">
        <v>118</v>
      </c>
      <c r="M11" s="38">
        <v>146</v>
      </c>
      <c r="N11" s="38">
        <v>142</v>
      </c>
      <c r="O11" s="38">
        <v>142</v>
      </c>
      <c r="P11" s="38">
        <v>75</v>
      </c>
      <c r="Q11" s="38">
        <v>79</v>
      </c>
      <c r="R11" s="38">
        <v>92</v>
      </c>
      <c r="S11" s="38">
        <v>67</v>
      </c>
      <c r="T11" s="38">
        <v>29</v>
      </c>
      <c r="U11" s="38">
        <v>12</v>
      </c>
      <c r="V11" s="38">
        <v>5</v>
      </c>
      <c r="W11" s="13">
        <v>0</v>
      </c>
      <c r="X11" s="11">
        <f t="shared" si="0"/>
        <v>255</v>
      </c>
      <c r="Y11" s="11">
        <f t="shared" si="1"/>
        <v>1244</v>
      </c>
      <c r="Z11" s="11">
        <f t="shared" si="2"/>
        <v>359</v>
      </c>
      <c r="AA11" s="12">
        <f t="shared" si="3"/>
        <v>1858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1053</v>
      </c>
      <c r="C12" s="38">
        <v>76</v>
      </c>
      <c r="D12" s="38">
        <v>58</v>
      </c>
      <c r="E12" s="38">
        <v>49</v>
      </c>
      <c r="F12" s="38">
        <v>65</v>
      </c>
      <c r="G12" s="38">
        <v>58</v>
      </c>
      <c r="H12" s="38">
        <v>76</v>
      </c>
      <c r="I12" s="38">
        <v>77</v>
      </c>
      <c r="J12" s="38">
        <v>73</v>
      </c>
      <c r="K12" s="38">
        <v>82</v>
      </c>
      <c r="L12" s="38">
        <v>67</v>
      </c>
      <c r="M12" s="38">
        <v>52</v>
      </c>
      <c r="N12" s="38">
        <v>69</v>
      </c>
      <c r="O12" s="38">
        <v>62</v>
      </c>
      <c r="P12" s="38">
        <v>44</v>
      </c>
      <c r="Q12" s="38">
        <v>55</v>
      </c>
      <c r="R12" s="38">
        <v>47</v>
      </c>
      <c r="S12" s="38">
        <v>22</v>
      </c>
      <c r="T12" s="38">
        <v>10</v>
      </c>
      <c r="U12" s="38">
        <v>8</v>
      </c>
      <c r="V12" s="13">
        <v>2</v>
      </c>
      <c r="W12" s="13">
        <v>1</v>
      </c>
      <c r="X12" s="11">
        <f t="shared" si="0"/>
        <v>183</v>
      </c>
      <c r="Y12" s="11">
        <f t="shared" si="1"/>
        <v>681</v>
      </c>
      <c r="Z12" s="11">
        <f t="shared" si="2"/>
        <v>189</v>
      </c>
      <c r="AA12" s="12">
        <f t="shared" si="3"/>
        <v>1053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1043</v>
      </c>
      <c r="C13" s="38">
        <v>86</v>
      </c>
      <c r="D13" s="38">
        <v>67</v>
      </c>
      <c r="E13" s="38">
        <v>70</v>
      </c>
      <c r="F13" s="38">
        <v>49</v>
      </c>
      <c r="G13" s="38">
        <v>56</v>
      </c>
      <c r="H13" s="38">
        <v>65</v>
      </c>
      <c r="I13" s="38">
        <v>76</v>
      </c>
      <c r="J13" s="38">
        <v>82</v>
      </c>
      <c r="K13" s="38">
        <v>72</v>
      </c>
      <c r="L13" s="38">
        <v>40</v>
      </c>
      <c r="M13" s="38">
        <v>61</v>
      </c>
      <c r="N13" s="38">
        <v>68</v>
      </c>
      <c r="O13" s="38">
        <v>80</v>
      </c>
      <c r="P13" s="38">
        <v>38</v>
      </c>
      <c r="Q13" s="38">
        <v>43</v>
      </c>
      <c r="R13" s="38">
        <v>38</v>
      </c>
      <c r="S13" s="38">
        <v>25</v>
      </c>
      <c r="T13" s="38">
        <v>9</v>
      </c>
      <c r="U13" s="38">
        <v>11</v>
      </c>
      <c r="V13" s="38">
        <v>6</v>
      </c>
      <c r="W13" s="13">
        <v>1</v>
      </c>
      <c r="X13" s="11">
        <f t="shared" si="0"/>
        <v>223</v>
      </c>
      <c r="Y13" s="11">
        <f t="shared" si="1"/>
        <v>649</v>
      </c>
      <c r="Z13" s="11">
        <f t="shared" si="2"/>
        <v>171</v>
      </c>
      <c r="AA13" s="12">
        <f t="shared" si="3"/>
        <v>1043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1439</v>
      </c>
      <c r="C14" s="38">
        <v>104</v>
      </c>
      <c r="D14" s="38">
        <v>105</v>
      </c>
      <c r="E14" s="38">
        <v>94</v>
      </c>
      <c r="F14" s="38">
        <v>93</v>
      </c>
      <c r="G14" s="38">
        <v>72</v>
      </c>
      <c r="H14" s="38">
        <v>92</v>
      </c>
      <c r="I14" s="38">
        <v>119</v>
      </c>
      <c r="J14" s="38">
        <v>122</v>
      </c>
      <c r="K14" s="38">
        <v>79</v>
      </c>
      <c r="L14" s="38">
        <v>70</v>
      </c>
      <c r="M14" s="38">
        <v>79</v>
      </c>
      <c r="N14" s="38">
        <v>116</v>
      </c>
      <c r="O14" s="38">
        <v>111</v>
      </c>
      <c r="P14" s="38">
        <v>72</v>
      </c>
      <c r="Q14" s="38">
        <v>38</v>
      </c>
      <c r="R14" s="38">
        <v>31</v>
      </c>
      <c r="S14" s="38">
        <v>25</v>
      </c>
      <c r="T14" s="38">
        <v>11</v>
      </c>
      <c r="U14" s="13">
        <v>5</v>
      </c>
      <c r="V14" s="13">
        <v>1</v>
      </c>
      <c r="W14" s="13">
        <v>0</v>
      </c>
      <c r="X14" s="11">
        <f t="shared" si="0"/>
        <v>303</v>
      </c>
      <c r="Y14" s="11">
        <f t="shared" si="1"/>
        <v>953</v>
      </c>
      <c r="Z14" s="11">
        <f t="shared" si="2"/>
        <v>183</v>
      </c>
      <c r="AA14" s="12">
        <f t="shared" si="3"/>
        <v>1439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4872</v>
      </c>
      <c r="C15" s="38">
        <v>365</v>
      </c>
      <c r="D15" s="38">
        <v>350</v>
      </c>
      <c r="E15" s="38">
        <v>350</v>
      </c>
      <c r="F15" s="38">
        <v>252</v>
      </c>
      <c r="G15" s="38">
        <v>232</v>
      </c>
      <c r="H15" s="38">
        <v>316</v>
      </c>
      <c r="I15" s="38">
        <v>328</v>
      </c>
      <c r="J15" s="38">
        <v>404</v>
      </c>
      <c r="K15" s="38">
        <v>375</v>
      </c>
      <c r="L15" s="38">
        <v>285</v>
      </c>
      <c r="M15" s="38">
        <v>244</v>
      </c>
      <c r="N15" s="38">
        <v>271</v>
      </c>
      <c r="O15" s="38">
        <v>353</v>
      </c>
      <c r="P15" s="38">
        <v>195</v>
      </c>
      <c r="Q15" s="38">
        <v>225</v>
      </c>
      <c r="R15" s="38">
        <v>163</v>
      </c>
      <c r="S15" s="38">
        <v>95</v>
      </c>
      <c r="T15" s="38">
        <v>38</v>
      </c>
      <c r="U15" s="38">
        <v>21</v>
      </c>
      <c r="V15" s="38">
        <v>8</v>
      </c>
      <c r="W15" s="13">
        <v>2</v>
      </c>
      <c r="X15" s="11">
        <f t="shared" si="0"/>
        <v>1065</v>
      </c>
      <c r="Y15" s="11">
        <f t="shared" si="1"/>
        <v>3060</v>
      </c>
      <c r="Z15" s="11">
        <f t="shared" si="2"/>
        <v>747</v>
      </c>
      <c r="AA15" s="12">
        <f t="shared" si="3"/>
        <v>4872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757</v>
      </c>
      <c r="C16" s="38">
        <v>33</v>
      </c>
      <c r="D16" s="38">
        <v>39</v>
      </c>
      <c r="E16" s="38">
        <v>40</v>
      </c>
      <c r="F16" s="38">
        <v>42</v>
      </c>
      <c r="G16" s="38">
        <v>41</v>
      </c>
      <c r="H16" s="38">
        <v>33</v>
      </c>
      <c r="I16" s="38">
        <v>37</v>
      </c>
      <c r="J16" s="38">
        <v>31</v>
      </c>
      <c r="K16" s="38">
        <v>44</v>
      </c>
      <c r="L16" s="38">
        <v>42</v>
      </c>
      <c r="M16" s="38">
        <v>50</v>
      </c>
      <c r="N16" s="38">
        <v>45</v>
      </c>
      <c r="O16" s="38">
        <v>50</v>
      </c>
      <c r="P16" s="38">
        <v>33</v>
      </c>
      <c r="Q16" s="38">
        <v>29</v>
      </c>
      <c r="R16" s="38">
        <v>54</v>
      </c>
      <c r="S16" s="38">
        <v>45</v>
      </c>
      <c r="T16" s="38">
        <v>28</v>
      </c>
      <c r="U16" s="38">
        <v>18</v>
      </c>
      <c r="V16" s="38">
        <v>13</v>
      </c>
      <c r="W16" s="13">
        <v>10</v>
      </c>
      <c r="X16" s="11">
        <f t="shared" si="0"/>
        <v>112</v>
      </c>
      <c r="Y16" s="11">
        <f t="shared" si="1"/>
        <v>415</v>
      </c>
      <c r="Z16" s="11">
        <f t="shared" si="2"/>
        <v>230</v>
      </c>
      <c r="AA16" s="12">
        <f t="shared" si="3"/>
        <v>757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2658</v>
      </c>
      <c r="C17" s="38">
        <v>180</v>
      </c>
      <c r="D17" s="38">
        <v>172</v>
      </c>
      <c r="E17" s="38">
        <v>166</v>
      </c>
      <c r="F17" s="38">
        <v>164</v>
      </c>
      <c r="G17" s="38">
        <v>145</v>
      </c>
      <c r="H17" s="38">
        <v>174</v>
      </c>
      <c r="I17" s="38">
        <v>194</v>
      </c>
      <c r="J17" s="38">
        <v>194</v>
      </c>
      <c r="K17" s="38">
        <v>199</v>
      </c>
      <c r="L17" s="38">
        <v>165</v>
      </c>
      <c r="M17" s="38">
        <v>160</v>
      </c>
      <c r="N17" s="38">
        <v>164</v>
      </c>
      <c r="O17" s="38">
        <v>172</v>
      </c>
      <c r="P17" s="38">
        <v>105</v>
      </c>
      <c r="Q17" s="38">
        <v>102</v>
      </c>
      <c r="R17" s="38">
        <v>85</v>
      </c>
      <c r="S17" s="38">
        <v>65</v>
      </c>
      <c r="T17" s="38">
        <v>28</v>
      </c>
      <c r="U17" s="38">
        <v>18</v>
      </c>
      <c r="V17" s="13">
        <v>6</v>
      </c>
      <c r="W17" s="13">
        <v>0</v>
      </c>
      <c r="X17" s="11">
        <f t="shared" si="0"/>
        <v>518</v>
      </c>
      <c r="Y17" s="11">
        <f t="shared" si="1"/>
        <v>1731</v>
      </c>
      <c r="Z17" s="11">
        <f t="shared" si="2"/>
        <v>409</v>
      </c>
      <c r="AA17" s="12">
        <f t="shared" si="3"/>
        <v>2658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1152</v>
      </c>
      <c r="C18" s="38">
        <v>37</v>
      </c>
      <c r="D18" s="38">
        <v>46</v>
      </c>
      <c r="E18" s="38">
        <v>82</v>
      </c>
      <c r="F18" s="38">
        <v>82</v>
      </c>
      <c r="G18" s="38">
        <v>79</v>
      </c>
      <c r="H18" s="38">
        <v>56</v>
      </c>
      <c r="I18" s="38">
        <v>48</v>
      </c>
      <c r="J18" s="38">
        <v>62</v>
      </c>
      <c r="K18" s="38">
        <v>84</v>
      </c>
      <c r="L18" s="38">
        <v>99</v>
      </c>
      <c r="M18" s="38">
        <v>91</v>
      </c>
      <c r="N18" s="38">
        <v>81</v>
      </c>
      <c r="O18" s="38">
        <v>77</v>
      </c>
      <c r="P18" s="38">
        <v>49</v>
      </c>
      <c r="Q18" s="38">
        <v>62</v>
      </c>
      <c r="R18" s="38">
        <v>51</v>
      </c>
      <c r="S18" s="38">
        <v>44</v>
      </c>
      <c r="T18" s="38">
        <v>13</v>
      </c>
      <c r="U18" s="13">
        <v>6</v>
      </c>
      <c r="V18" s="13">
        <v>3</v>
      </c>
      <c r="W18" s="13">
        <v>0</v>
      </c>
      <c r="X18" s="11">
        <f t="shared" si="0"/>
        <v>165</v>
      </c>
      <c r="Y18" s="11">
        <f t="shared" si="1"/>
        <v>759</v>
      </c>
      <c r="Z18" s="11">
        <f t="shared" si="2"/>
        <v>228</v>
      </c>
      <c r="AA18" s="12">
        <f t="shared" si="3"/>
        <v>1152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3135</v>
      </c>
      <c r="C19" s="38">
        <v>167</v>
      </c>
      <c r="D19" s="38">
        <v>181</v>
      </c>
      <c r="E19" s="38">
        <v>184</v>
      </c>
      <c r="F19" s="38">
        <v>207</v>
      </c>
      <c r="G19" s="38">
        <v>180</v>
      </c>
      <c r="H19" s="38">
        <v>214</v>
      </c>
      <c r="I19" s="38">
        <v>191</v>
      </c>
      <c r="J19" s="38">
        <v>193</v>
      </c>
      <c r="K19" s="38">
        <v>214</v>
      </c>
      <c r="L19" s="38">
        <v>186</v>
      </c>
      <c r="M19" s="38">
        <v>189</v>
      </c>
      <c r="N19" s="38">
        <v>212</v>
      </c>
      <c r="O19" s="38">
        <v>229</v>
      </c>
      <c r="P19" s="38">
        <v>204</v>
      </c>
      <c r="Q19" s="38">
        <v>175</v>
      </c>
      <c r="R19" s="38">
        <v>108</v>
      </c>
      <c r="S19" s="38">
        <v>51</v>
      </c>
      <c r="T19" s="38">
        <v>32</v>
      </c>
      <c r="U19" s="38">
        <v>12</v>
      </c>
      <c r="V19" s="38">
        <v>6</v>
      </c>
      <c r="W19" s="13">
        <v>0</v>
      </c>
      <c r="X19" s="11">
        <f t="shared" si="0"/>
        <v>532</v>
      </c>
      <c r="Y19" s="11">
        <f t="shared" si="1"/>
        <v>2015</v>
      </c>
      <c r="Z19" s="11">
        <f t="shared" si="2"/>
        <v>588</v>
      </c>
      <c r="AA19" s="12">
        <f t="shared" si="3"/>
        <v>3135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3068</v>
      </c>
      <c r="C20" s="38">
        <v>250</v>
      </c>
      <c r="D20" s="38">
        <v>226</v>
      </c>
      <c r="E20" s="38">
        <v>212</v>
      </c>
      <c r="F20" s="38">
        <v>196</v>
      </c>
      <c r="G20" s="38">
        <v>166</v>
      </c>
      <c r="H20" s="38">
        <v>195</v>
      </c>
      <c r="I20" s="38">
        <v>211</v>
      </c>
      <c r="J20" s="38">
        <v>220</v>
      </c>
      <c r="K20" s="38">
        <v>227</v>
      </c>
      <c r="L20" s="38">
        <v>153</v>
      </c>
      <c r="M20" s="38">
        <v>188</v>
      </c>
      <c r="N20" s="38">
        <v>195</v>
      </c>
      <c r="O20" s="38">
        <v>200</v>
      </c>
      <c r="P20" s="38">
        <v>149</v>
      </c>
      <c r="Q20" s="38">
        <v>133</v>
      </c>
      <c r="R20" s="38">
        <v>83</v>
      </c>
      <c r="S20" s="38">
        <v>28</v>
      </c>
      <c r="T20" s="38">
        <v>16</v>
      </c>
      <c r="U20" s="38">
        <v>15</v>
      </c>
      <c r="V20" s="13">
        <v>3</v>
      </c>
      <c r="W20" s="13">
        <v>2</v>
      </c>
      <c r="X20" s="11">
        <f t="shared" si="0"/>
        <v>688</v>
      </c>
      <c r="Y20" s="11">
        <f t="shared" si="1"/>
        <v>1951</v>
      </c>
      <c r="Z20" s="11">
        <f t="shared" si="2"/>
        <v>429</v>
      </c>
      <c r="AA20" s="12">
        <f t="shared" si="3"/>
        <v>3068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4636</v>
      </c>
      <c r="C21" s="38">
        <v>349</v>
      </c>
      <c r="D21" s="38">
        <v>324</v>
      </c>
      <c r="E21" s="38">
        <v>302</v>
      </c>
      <c r="F21" s="38">
        <v>281</v>
      </c>
      <c r="G21" s="38">
        <v>243</v>
      </c>
      <c r="H21" s="38">
        <v>298</v>
      </c>
      <c r="I21" s="38">
        <v>358</v>
      </c>
      <c r="J21" s="38">
        <v>383</v>
      </c>
      <c r="K21" s="38">
        <v>328</v>
      </c>
      <c r="L21" s="38">
        <v>293</v>
      </c>
      <c r="M21" s="38">
        <v>231</v>
      </c>
      <c r="N21" s="38">
        <v>271</v>
      </c>
      <c r="O21" s="38">
        <v>303</v>
      </c>
      <c r="P21" s="38">
        <v>206</v>
      </c>
      <c r="Q21" s="38">
        <v>180</v>
      </c>
      <c r="R21" s="38">
        <v>130</v>
      </c>
      <c r="S21" s="38">
        <v>91</v>
      </c>
      <c r="T21" s="38">
        <v>44</v>
      </c>
      <c r="U21" s="38">
        <v>14</v>
      </c>
      <c r="V21" s="38">
        <v>5</v>
      </c>
      <c r="W21" s="13">
        <v>2</v>
      </c>
      <c r="X21" s="11">
        <f t="shared" si="0"/>
        <v>975</v>
      </c>
      <c r="Y21" s="11">
        <f t="shared" si="1"/>
        <v>2989</v>
      </c>
      <c r="Z21" s="11">
        <f t="shared" si="2"/>
        <v>672</v>
      </c>
      <c r="AA21" s="12">
        <f t="shared" si="3"/>
        <v>4636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1261</v>
      </c>
      <c r="C22" s="38">
        <v>60</v>
      </c>
      <c r="D22" s="38">
        <v>69</v>
      </c>
      <c r="E22" s="38">
        <v>70</v>
      </c>
      <c r="F22" s="38">
        <v>79</v>
      </c>
      <c r="G22" s="38">
        <v>75</v>
      </c>
      <c r="H22" s="38">
        <v>60</v>
      </c>
      <c r="I22" s="38">
        <v>57</v>
      </c>
      <c r="J22" s="38">
        <v>96</v>
      </c>
      <c r="K22" s="38">
        <v>70</v>
      </c>
      <c r="L22" s="38">
        <v>83</v>
      </c>
      <c r="M22" s="38">
        <v>92</v>
      </c>
      <c r="N22" s="38">
        <v>85</v>
      </c>
      <c r="O22" s="38">
        <v>116</v>
      </c>
      <c r="P22" s="38">
        <v>68</v>
      </c>
      <c r="Q22" s="38">
        <v>63</v>
      </c>
      <c r="R22" s="38">
        <v>49</v>
      </c>
      <c r="S22" s="38">
        <v>32</v>
      </c>
      <c r="T22" s="38">
        <v>28</v>
      </c>
      <c r="U22" s="38">
        <v>7</v>
      </c>
      <c r="V22" s="13">
        <v>2</v>
      </c>
      <c r="W22" s="13">
        <v>0</v>
      </c>
      <c r="X22" s="11">
        <f t="shared" si="0"/>
        <v>199</v>
      </c>
      <c r="Y22" s="11">
        <f t="shared" si="1"/>
        <v>813</v>
      </c>
      <c r="Z22" s="11">
        <f t="shared" si="2"/>
        <v>249</v>
      </c>
      <c r="AA22" s="12">
        <f t="shared" si="3"/>
        <v>1261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1167</v>
      </c>
      <c r="C23" s="38">
        <v>68</v>
      </c>
      <c r="D23" s="38">
        <v>58</v>
      </c>
      <c r="E23" s="38">
        <v>54</v>
      </c>
      <c r="F23" s="38">
        <v>47</v>
      </c>
      <c r="G23" s="38">
        <v>44</v>
      </c>
      <c r="H23" s="38">
        <v>86</v>
      </c>
      <c r="I23" s="38">
        <v>87</v>
      </c>
      <c r="J23" s="38">
        <v>78</v>
      </c>
      <c r="K23" s="38">
        <v>61</v>
      </c>
      <c r="L23" s="38">
        <v>59</v>
      </c>
      <c r="M23" s="38">
        <v>59</v>
      </c>
      <c r="N23" s="38">
        <v>75</v>
      </c>
      <c r="O23" s="38">
        <v>103</v>
      </c>
      <c r="P23" s="38">
        <v>66</v>
      </c>
      <c r="Q23" s="38">
        <v>55</v>
      </c>
      <c r="R23" s="38">
        <v>41</v>
      </c>
      <c r="S23" s="38">
        <v>44</v>
      </c>
      <c r="T23" s="38">
        <v>35</v>
      </c>
      <c r="U23" s="38">
        <v>28</v>
      </c>
      <c r="V23" s="13">
        <v>11</v>
      </c>
      <c r="W23" s="13">
        <v>8</v>
      </c>
      <c r="X23" s="11">
        <f t="shared" si="0"/>
        <v>180</v>
      </c>
      <c r="Y23" s="11">
        <f t="shared" si="1"/>
        <v>699</v>
      </c>
      <c r="Z23" s="11">
        <f t="shared" si="2"/>
        <v>288</v>
      </c>
      <c r="AA23" s="12">
        <f t="shared" si="3"/>
        <v>1167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1133</v>
      </c>
      <c r="C24" s="38">
        <v>78</v>
      </c>
      <c r="D24" s="38">
        <v>73</v>
      </c>
      <c r="E24" s="38">
        <v>44</v>
      </c>
      <c r="F24" s="38">
        <v>51</v>
      </c>
      <c r="G24" s="38">
        <v>62</v>
      </c>
      <c r="H24" s="38">
        <v>62</v>
      </c>
      <c r="I24" s="38">
        <v>89</v>
      </c>
      <c r="J24" s="38">
        <v>86</v>
      </c>
      <c r="K24" s="38">
        <v>81</v>
      </c>
      <c r="L24" s="38">
        <v>63</v>
      </c>
      <c r="M24" s="38">
        <v>68</v>
      </c>
      <c r="N24" s="38">
        <v>85</v>
      </c>
      <c r="O24" s="38">
        <v>98</v>
      </c>
      <c r="P24" s="38">
        <v>60</v>
      </c>
      <c r="Q24" s="38">
        <v>37</v>
      </c>
      <c r="R24" s="38">
        <v>37</v>
      </c>
      <c r="S24" s="38">
        <v>30</v>
      </c>
      <c r="T24" s="38">
        <v>17</v>
      </c>
      <c r="U24" s="38">
        <v>10</v>
      </c>
      <c r="V24" s="13">
        <v>2</v>
      </c>
      <c r="W24" s="13">
        <v>0</v>
      </c>
      <c r="X24" s="11">
        <f t="shared" si="0"/>
        <v>195</v>
      </c>
      <c r="Y24" s="11">
        <f t="shared" si="1"/>
        <v>745</v>
      </c>
      <c r="Z24" s="11">
        <f t="shared" si="2"/>
        <v>193</v>
      </c>
      <c r="AA24" s="12">
        <f t="shared" si="3"/>
        <v>1133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3193</v>
      </c>
      <c r="C25" s="38">
        <v>159</v>
      </c>
      <c r="D25" s="38">
        <v>185</v>
      </c>
      <c r="E25" s="38">
        <v>179</v>
      </c>
      <c r="F25" s="38">
        <v>201</v>
      </c>
      <c r="G25" s="38">
        <v>164</v>
      </c>
      <c r="H25" s="38">
        <v>204</v>
      </c>
      <c r="I25" s="38">
        <v>201</v>
      </c>
      <c r="J25" s="38">
        <v>177</v>
      </c>
      <c r="K25" s="38">
        <v>237</v>
      </c>
      <c r="L25" s="38">
        <v>198</v>
      </c>
      <c r="M25" s="38">
        <v>219</v>
      </c>
      <c r="N25" s="38">
        <v>253</v>
      </c>
      <c r="O25" s="38">
        <v>241</v>
      </c>
      <c r="P25" s="38">
        <v>187</v>
      </c>
      <c r="Q25" s="38">
        <v>129</v>
      </c>
      <c r="R25" s="38">
        <v>106</v>
      </c>
      <c r="S25" s="38">
        <v>70</v>
      </c>
      <c r="T25" s="38">
        <v>48</v>
      </c>
      <c r="U25" s="38">
        <v>23</v>
      </c>
      <c r="V25" s="13">
        <v>8</v>
      </c>
      <c r="W25" s="13">
        <v>4</v>
      </c>
      <c r="X25" s="11">
        <f t="shared" si="0"/>
        <v>523</v>
      </c>
      <c r="Y25" s="11">
        <f t="shared" si="1"/>
        <v>2095</v>
      </c>
      <c r="Z25" s="11">
        <f t="shared" si="2"/>
        <v>575</v>
      </c>
      <c r="AA25" s="12">
        <f t="shared" si="3"/>
        <v>3193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4594</v>
      </c>
      <c r="C26" s="38">
        <v>277</v>
      </c>
      <c r="D26" s="38">
        <v>252</v>
      </c>
      <c r="E26" s="38">
        <v>287</v>
      </c>
      <c r="F26" s="38">
        <v>310</v>
      </c>
      <c r="G26" s="38">
        <v>278</v>
      </c>
      <c r="H26" s="38">
        <v>284</v>
      </c>
      <c r="I26" s="38">
        <v>329</v>
      </c>
      <c r="J26" s="38">
        <v>356</v>
      </c>
      <c r="K26" s="38">
        <v>342</v>
      </c>
      <c r="L26" s="38">
        <v>315</v>
      </c>
      <c r="M26" s="38">
        <v>313</v>
      </c>
      <c r="N26" s="38">
        <v>283</v>
      </c>
      <c r="O26" s="38">
        <v>284</v>
      </c>
      <c r="P26" s="38">
        <v>180</v>
      </c>
      <c r="Q26" s="38">
        <v>163</v>
      </c>
      <c r="R26" s="38">
        <v>165</v>
      </c>
      <c r="S26" s="38">
        <v>101</v>
      </c>
      <c r="T26" s="38">
        <v>51</v>
      </c>
      <c r="U26" s="38">
        <v>13</v>
      </c>
      <c r="V26" s="38">
        <v>9</v>
      </c>
      <c r="W26" s="13">
        <v>2</v>
      </c>
      <c r="X26" s="11">
        <f t="shared" si="0"/>
        <v>816</v>
      </c>
      <c r="Y26" s="11">
        <f t="shared" si="1"/>
        <v>3094</v>
      </c>
      <c r="Z26" s="11">
        <f t="shared" si="2"/>
        <v>684</v>
      </c>
      <c r="AA26" s="12">
        <f t="shared" si="3"/>
        <v>4594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3337</v>
      </c>
      <c r="C27" s="38">
        <v>169</v>
      </c>
      <c r="D27" s="38">
        <v>168</v>
      </c>
      <c r="E27" s="38">
        <v>205</v>
      </c>
      <c r="F27" s="38">
        <v>187</v>
      </c>
      <c r="G27" s="38">
        <v>172</v>
      </c>
      <c r="H27" s="38">
        <v>218</v>
      </c>
      <c r="I27" s="38">
        <v>233</v>
      </c>
      <c r="J27" s="38">
        <v>262</v>
      </c>
      <c r="K27" s="38">
        <v>213</v>
      </c>
      <c r="L27" s="38">
        <v>185</v>
      </c>
      <c r="M27" s="38">
        <v>178</v>
      </c>
      <c r="N27" s="38">
        <v>250</v>
      </c>
      <c r="O27" s="38">
        <v>276</v>
      </c>
      <c r="P27" s="38">
        <v>194</v>
      </c>
      <c r="Q27" s="38">
        <v>162</v>
      </c>
      <c r="R27" s="38">
        <v>122</v>
      </c>
      <c r="S27" s="38">
        <v>86</v>
      </c>
      <c r="T27" s="38">
        <v>36</v>
      </c>
      <c r="U27" s="38">
        <v>15</v>
      </c>
      <c r="V27" s="13">
        <v>5</v>
      </c>
      <c r="W27" s="13">
        <v>1</v>
      </c>
      <c r="X27" s="11">
        <f t="shared" si="0"/>
        <v>542</v>
      </c>
      <c r="Y27" s="11">
        <f t="shared" si="1"/>
        <v>2174</v>
      </c>
      <c r="Z27" s="11">
        <f t="shared" si="2"/>
        <v>621</v>
      </c>
      <c r="AA27" s="12">
        <f t="shared" si="3"/>
        <v>3337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4090</v>
      </c>
      <c r="C28" s="38">
        <v>575</v>
      </c>
      <c r="D28" s="38">
        <v>486</v>
      </c>
      <c r="E28" s="38">
        <v>299</v>
      </c>
      <c r="F28" s="38">
        <v>180</v>
      </c>
      <c r="G28" s="38">
        <v>117</v>
      </c>
      <c r="H28" s="38">
        <v>212</v>
      </c>
      <c r="I28" s="38">
        <v>442</v>
      </c>
      <c r="J28" s="38">
        <v>557</v>
      </c>
      <c r="K28" s="38">
        <v>409</v>
      </c>
      <c r="L28" s="38">
        <v>252</v>
      </c>
      <c r="M28" s="38">
        <v>154</v>
      </c>
      <c r="N28" s="38">
        <v>125</v>
      </c>
      <c r="O28" s="38">
        <v>113</v>
      </c>
      <c r="P28" s="38">
        <v>67</v>
      </c>
      <c r="Q28" s="38">
        <v>46</v>
      </c>
      <c r="R28" s="38">
        <v>38</v>
      </c>
      <c r="S28" s="38">
        <v>13</v>
      </c>
      <c r="T28" s="38">
        <v>3</v>
      </c>
      <c r="U28" s="38">
        <v>2</v>
      </c>
      <c r="V28" s="13">
        <v>0</v>
      </c>
      <c r="W28" s="13">
        <v>0</v>
      </c>
      <c r="X28" s="11">
        <f>SUM(C28:E28)</f>
        <v>1360</v>
      </c>
      <c r="Y28" s="11">
        <f t="shared" si="1"/>
        <v>2561</v>
      </c>
      <c r="Z28" s="11">
        <f t="shared" si="2"/>
        <v>169</v>
      </c>
      <c r="AA28" s="12">
        <f t="shared" si="3"/>
        <v>4090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60864</v>
      </c>
      <c r="C29" s="23">
        <f>SUM(C5:C28)</f>
        <v>4507</v>
      </c>
      <c r="D29" s="23">
        <f>SUM(D5:D28)</f>
        <v>4043</v>
      </c>
      <c r="E29" s="23">
        <f aca="true" t="shared" si="6" ref="E29:V29">SUM(E5:E28)</f>
        <v>3795</v>
      </c>
      <c r="F29" s="23">
        <f>SUM(F5:F28)</f>
        <v>3503</v>
      </c>
      <c r="G29" s="23">
        <f t="shared" si="6"/>
        <v>3110</v>
      </c>
      <c r="H29" s="23">
        <f t="shared" si="6"/>
        <v>3988</v>
      </c>
      <c r="I29" s="23">
        <f t="shared" si="6"/>
        <v>4497</v>
      </c>
      <c r="J29" s="23">
        <f t="shared" si="6"/>
        <v>4960</v>
      </c>
      <c r="K29" s="23">
        <f t="shared" si="6"/>
        <v>4647</v>
      </c>
      <c r="L29" s="23">
        <f t="shared" si="6"/>
        <v>3755</v>
      </c>
      <c r="M29" s="23">
        <f t="shared" si="6"/>
        <v>3452</v>
      </c>
      <c r="N29" s="23">
        <f t="shared" si="6"/>
        <v>3642</v>
      </c>
      <c r="O29" s="23">
        <f t="shared" si="6"/>
        <v>3942</v>
      </c>
      <c r="P29" s="23">
        <f t="shared" si="6"/>
        <v>2602</v>
      </c>
      <c r="Q29" s="23">
        <f t="shared" si="6"/>
        <v>2318</v>
      </c>
      <c r="R29" s="23">
        <f t="shared" si="6"/>
        <v>1868</v>
      </c>
      <c r="S29" s="23">
        <f>SUM(S5:S28)</f>
        <v>1196</v>
      </c>
      <c r="T29" s="23">
        <f t="shared" si="6"/>
        <v>587</v>
      </c>
      <c r="U29" s="23">
        <f t="shared" si="6"/>
        <v>304</v>
      </c>
      <c r="V29" s="23">
        <f t="shared" si="6"/>
        <v>111</v>
      </c>
      <c r="W29" s="23">
        <f>SUM(W5:W28)</f>
        <v>37</v>
      </c>
      <c r="X29" s="24">
        <f>SUM(C29:E29)</f>
        <v>12345</v>
      </c>
      <c r="Y29" s="24">
        <f>SUM(Y5:Y28)</f>
        <v>39496</v>
      </c>
      <c r="Z29" s="24">
        <f>SUM(Z5:Z28)</f>
        <v>9023</v>
      </c>
      <c r="AA29" s="25">
        <f>SUM(X29:Z29)</f>
        <v>60864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（平成26年1月31日現在）</v>
      </c>
      <c r="Z33" s="2" t="s">
        <v>27</v>
      </c>
    </row>
    <row r="34" spans="1:26" ht="18.75" customHeight="1">
      <c r="A34" s="45" t="s">
        <v>54</v>
      </c>
      <c r="B34" s="43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0" t="s">
        <v>2</v>
      </c>
      <c r="Y34" s="41"/>
      <c r="Z34" s="42"/>
    </row>
    <row r="35" spans="1:26" ht="29.25" customHeight="1">
      <c r="A35" s="45"/>
      <c r="B35" s="44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10.030559936908517</v>
      </c>
      <c r="C36" s="21">
        <f t="shared" si="7"/>
        <v>0.7705704521556256</v>
      </c>
      <c r="D36" s="21">
        <f t="shared" si="7"/>
        <v>0.6259858044164038</v>
      </c>
      <c r="E36" s="21">
        <f t="shared" si="7"/>
        <v>0.6259858044164038</v>
      </c>
      <c r="F36" s="21">
        <f t="shared" si="7"/>
        <v>0.6292718191377498</v>
      </c>
      <c r="G36" s="21">
        <f t="shared" si="7"/>
        <v>0.5306913774973712</v>
      </c>
      <c r="H36" s="21">
        <f t="shared" si="7"/>
        <v>0.6933491062039958</v>
      </c>
      <c r="I36" s="21">
        <f t="shared" si="7"/>
        <v>0.744282334384858</v>
      </c>
      <c r="J36" s="21">
        <f t="shared" si="7"/>
        <v>0.8001445846477393</v>
      </c>
      <c r="K36" s="21">
        <f t="shared" si="7"/>
        <v>0.8461487907465824</v>
      </c>
      <c r="L36" s="21">
        <f t="shared" si="7"/>
        <v>0.675276025236593</v>
      </c>
      <c r="M36" s="21">
        <f t="shared" si="7"/>
        <v>0.6194137749737119</v>
      </c>
      <c r="N36" s="21">
        <f t="shared" si="7"/>
        <v>0.5569794952681388</v>
      </c>
      <c r="O36" s="21">
        <f t="shared" si="7"/>
        <v>0.6539169295478444</v>
      </c>
      <c r="P36" s="21">
        <f t="shared" si="7"/>
        <v>0.412394847528917</v>
      </c>
      <c r="Q36" s="21">
        <f t="shared" si="7"/>
        <v>0.31052839116719244</v>
      </c>
      <c r="R36" s="21">
        <f t="shared" si="7"/>
        <v>0.2513801261829653</v>
      </c>
      <c r="S36" s="21">
        <f t="shared" si="7"/>
        <v>0.15937171398527866</v>
      </c>
      <c r="T36" s="21">
        <f t="shared" si="7"/>
        <v>0.07393533123028391</v>
      </c>
      <c r="U36" s="21">
        <f t="shared" si="7"/>
        <v>0.037789169295478445</v>
      </c>
      <c r="V36" s="21">
        <f t="shared" si="7"/>
        <v>0.009858044164037854</v>
      </c>
      <c r="W36" s="21">
        <f t="shared" si="7"/>
        <v>0.0032860147213459516</v>
      </c>
      <c r="X36" s="21">
        <f>X5/$B$29*100</f>
        <v>2.022542060988433</v>
      </c>
      <c r="Y36" s="21">
        <f t="shared" si="7"/>
        <v>6.749474237644584</v>
      </c>
      <c r="Z36" s="21">
        <f t="shared" si="7"/>
        <v>1.2585436382754995</v>
      </c>
    </row>
    <row r="37" spans="1:26" ht="30" customHeight="1">
      <c r="A37" s="6" t="s">
        <v>30</v>
      </c>
      <c r="B37" s="21">
        <f t="shared" si="7"/>
        <v>8.004731861198739</v>
      </c>
      <c r="C37" s="21">
        <f t="shared" si="7"/>
        <v>0.9447292323869612</v>
      </c>
      <c r="D37" s="21">
        <f t="shared" si="7"/>
        <v>0.7015641430073607</v>
      </c>
      <c r="E37" s="21">
        <f t="shared" si="7"/>
        <v>0.5668375394321767</v>
      </c>
      <c r="F37" s="21">
        <f t="shared" si="7"/>
        <v>0.3614616193480547</v>
      </c>
      <c r="G37" s="21">
        <f t="shared" si="7"/>
        <v>0.3203864353312303</v>
      </c>
      <c r="H37" s="21">
        <f t="shared" si="7"/>
        <v>0.6687039957939012</v>
      </c>
      <c r="I37" s="21">
        <f t="shared" si="7"/>
        <v>0.8198606729758149</v>
      </c>
      <c r="J37" s="21">
        <f t="shared" si="7"/>
        <v>0.9726603575184017</v>
      </c>
      <c r="K37" s="21">
        <f t="shared" si="7"/>
        <v>0.7344242902208202</v>
      </c>
      <c r="L37" s="21">
        <f t="shared" si="7"/>
        <v>0.4797581493165089</v>
      </c>
      <c r="M37" s="21">
        <f t="shared" si="7"/>
        <v>0.269453207150368</v>
      </c>
      <c r="N37" s="21">
        <f t="shared" si="7"/>
        <v>0.25302313354363826</v>
      </c>
      <c r="O37" s="21">
        <f t="shared" si="7"/>
        <v>0.2448080967402734</v>
      </c>
      <c r="P37" s="21">
        <f t="shared" si="7"/>
        <v>0.21359095688748686</v>
      </c>
      <c r="Q37" s="21">
        <f t="shared" si="7"/>
        <v>0.18730283911671924</v>
      </c>
      <c r="R37" s="21">
        <f t="shared" si="7"/>
        <v>0.1495136698212408</v>
      </c>
      <c r="S37" s="21">
        <f t="shared" si="7"/>
        <v>0.067363301787592</v>
      </c>
      <c r="T37" s="21">
        <f t="shared" si="7"/>
        <v>0.021359095688748685</v>
      </c>
      <c r="U37" s="21">
        <f t="shared" si="7"/>
        <v>0.018073080967402733</v>
      </c>
      <c r="V37" s="21">
        <f t="shared" si="7"/>
        <v>0.00821503680336488</v>
      </c>
      <c r="W37" s="21">
        <f t="shared" si="7"/>
        <v>0.0016430073606729758</v>
      </c>
      <c r="X37" s="21">
        <f t="shared" si="7"/>
        <v>2.2131309148264986</v>
      </c>
      <c r="Y37" s="21">
        <f t="shared" si="7"/>
        <v>5.124539957939012</v>
      </c>
      <c r="Z37" s="21">
        <f t="shared" si="7"/>
        <v>0.6670609884332281</v>
      </c>
    </row>
    <row r="38" spans="1:26" ht="30" customHeight="1">
      <c r="A38" s="6" t="s">
        <v>31</v>
      </c>
      <c r="B38" s="21">
        <f t="shared" si="7"/>
        <v>5.3069137749737125</v>
      </c>
      <c r="C38" s="21">
        <f t="shared" si="7"/>
        <v>0.28752628811777076</v>
      </c>
      <c r="D38" s="21">
        <f t="shared" si="7"/>
        <v>0.27273922187171395</v>
      </c>
      <c r="E38" s="21">
        <f t="shared" si="7"/>
        <v>0.2858832807570978</v>
      </c>
      <c r="F38" s="21">
        <f t="shared" si="7"/>
        <v>0.3006703470031546</v>
      </c>
      <c r="G38" s="21">
        <f t="shared" si="7"/>
        <v>0.2661671924290221</v>
      </c>
      <c r="H38" s="21">
        <f t="shared" si="7"/>
        <v>0.36803364879074657</v>
      </c>
      <c r="I38" s="21">
        <f t="shared" si="7"/>
        <v>0.35653259726603576</v>
      </c>
      <c r="J38" s="21">
        <f t="shared" si="7"/>
        <v>0.33681650893796</v>
      </c>
      <c r="K38" s="21">
        <f t="shared" si="7"/>
        <v>0.39925078864353314</v>
      </c>
      <c r="L38" s="21">
        <f t="shared" si="7"/>
        <v>0.34831756046267087</v>
      </c>
      <c r="M38" s="21">
        <f t="shared" si="7"/>
        <v>0.3006703470031546</v>
      </c>
      <c r="N38" s="21">
        <f t="shared" si="7"/>
        <v>0.38282071503680337</v>
      </c>
      <c r="O38" s="21">
        <f t="shared" si="7"/>
        <v>0.4321109358569926</v>
      </c>
      <c r="P38" s="21">
        <f t="shared" si="7"/>
        <v>0.26288117770767616</v>
      </c>
      <c r="Q38" s="21">
        <f t="shared" si="7"/>
        <v>0.28752628811777076</v>
      </c>
      <c r="R38" s="21">
        <f t="shared" si="7"/>
        <v>0.1905888538380652</v>
      </c>
      <c r="S38" s="21">
        <f t="shared" si="7"/>
        <v>0.134726603575184</v>
      </c>
      <c r="T38" s="21">
        <f t="shared" si="7"/>
        <v>0.052576235541535225</v>
      </c>
      <c r="U38" s="21">
        <f t="shared" si="7"/>
        <v>0.03286014721345952</v>
      </c>
      <c r="V38" s="21">
        <f t="shared" si="7"/>
        <v>0.006572029442691903</v>
      </c>
      <c r="W38" s="21">
        <f t="shared" si="7"/>
        <v>0.0016430073606729758</v>
      </c>
      <c r="X38" s="21">
        <f t="shared" si="7"/>
        <v>0.8461487907465824</v>
      </c>
      <c r="Y38" s="21">
        <f t="shared" si="7"/>
        <v>3.4913906414300735</v>
      </c>
      <c r="Z38" s="21">
        <f t="shared" si="7"/>
        <v>0.9693743427970558</v>
      </c>
    </row>
    <row r="39" spans="1:26" ht="30" customHeight="1">
      <c r="A39" s="6" t="s">
        <v>32</v>
      </c>
      <c r="B39" s="21">
        <f t="shared" si="7"/>
        <v>2.7454652996845423</v>
      </c>
      <c r="C39" s="21">
        <f t="shared" si="7"/>
        <v>0.24809411146161936</v>
      </c>
      <c r="D39" s="21">
        <f t="shared" si="7"/>
        <v>0.18237381703470032</v>
      </c>
      <c r="E39" s="21">
        <f t="shared" si="7"/>
        <v>0.14622765509989485</v>
      </c>
      <c r="F39" s="21">
        <f t="shared" si="7"/>
        <v>0.14787066246056782</v>
      </c>
      <c r="G39" s="21">
        <f t="shared" si="7"/>
        <v>0.16265772870662462</v>
      </c>
      <c r="H39" s="21">
        <f t="shared" si="7"/>
        <v>0.23823606729758148</v>
      </c>
      <c r="I39" s="21">
        <f t="shared" si="7"/>
        <v>0.20208990536277602</v>
      </c>
      <c r="J39" s="21">
        <f t="shared" si="7"/>
        <v>0.24316508937960044</v>
      </c>
      <c r="K39" s="21">
        <f t="shared" si="7"/>
        <v>0.2448080967402734</v>
      </c>
      <c r="L39" s="21">
        <f t="shared" si="7"/>
        <v>0.1905888538380652</v>
      </c>
      <c r="M39" s="21">
        <f t="shared" si="7"/>
        <v>0.1905888538380652</v>
      </c>
      <c r="N39" s="21">
        <f t="shared" si="7"/>
        <v>0.15115667718191378</v>
      </c>
      <c r="O39" s="21">
        <f t="shared" si="7"/>
        <v>0.12486855941114616</v>
      </c>
      <c r="P39" s="21">
        <f t="shared" si="7"/>
        <v>0.06572029442691904</v>
      </c>
      <c r="Q39" s="21">
        <f t="shared" si="7"/>
        <v>0.06243427970557308</v>
      </c>
      <c r="R39" s="21">
        <f t="shared" si="7"/>
        <v>0.067363301787592</v>
      </c>
      <c r="S39" s="21">
        <f t="shared" si="7"/>
        <v>0.0410751840168244</v>
      </c>
      <c r="T39" s="21">
        <f t="shared" si="7"/>
        <v>0.021359095688748685</v>
      </c>
      <c r="U39" s="21">
        <f t="shared" si="7"/>
        <v>0.013144058885383806</v>
      </c>
      <c r="V39" s="21">
        <f t="shared" si="7"/>
        <v>0.0016430073606729758</v>
      </c>
      <c r="W39" s="21">
        <f t="shared" si="7"/>
        <v>0</v>
      </c>
      <c r="X39" s="21">
        <f t="shared" si="7"/>
        <v>0.5766955835962145</v>
      </c>
      <c r="Y39" s="21">
        <f t="shared" si="7"/>
        <v>1.8960304942166142</v>
      </c>
      <c r="Z39" s="21">
        <f t="shared" si="7"/>
        <v>0.27273922187171395</v>
      </c>
    </row>
    <row r="40" spans="1:26" ht="30" customHeight="1">
      <c r="A40" s="6" t="s">
        <v>33</v>
      </c>
      <c r="B40" s="21">
        <f t="shared" si="7"/>
        <v>0.4436119873817035</v>
      </c>
      <c r="C40" s="21">
        <f t="shared" si="7"/>
        <v>0.01971608832807571</v>
      </c>
      <c r="D40" s="21">
        <f t="shared" si="7"/>
        <v>0.00821503680336488</v>
      </c>
      <c r="E40" s="21">
        <f t="shared" si="7"/>
        <v>0.01643007360672976</v>
      </c>
      <c r="F40" s="21">
        <f t="shared" si="7"/>
        <v>0.021359095688748685</v>
      </c>
      <c r="G40" s="21">
        <f t="shared" si="7"/>
        <v>0.026288117770767613</v>
      </c>
      <c r="H40" s="21">
        <f t="shared" si="7"/>
        <v>0.03943217665615142</v>
      </c>
      <c r="I40" s="21">
        <f t="shared" si="7"/>
        <v>0.029574132492113565</v>
      </c>
      <c r="J40" s="21">
        <f t="shared" si="7"/>
        <v>0.024645110410094637</v>
      </c>
      <c r="K40" s="21">
        <f t="shared" si="7"/>
        <v>0.018073080967402733</v>
      </c>
      <c r="L40" s="21">
        <f t="shared" si="7"/>
        <v>0.04929022082018927</v>
      </c>
      <c r="M40" s="21">
        <f t="shared" si="7"/>
        <v>0.03286014721345952</v>
      </c>
      <c r="N40" s="21">
        <f t="shared" si="7"/>
        <v>0.024645110410094637</v>
      </c>
      <c r="O40" s="21">
        <f t="shared" si="7"/>
        <v>0.036146161934805465</v>
      </c>
      <c r="P40" s="21">
        <f t="shared" si="7"/>
        <v>0.026288117770767613</v>
      </c>
      <c r="Q40" s="21">
        <f t="shared" si="7"/>
        <v>0.021359095688748685</v>
      </c>
      <c r="R40" s="21">
        <f t="shared" si="7"/>
        <v>0.024645110410094637</v>
      </c>
      <c r="S40" s="21">
        <f t="shared" si="7"/>
        <v>0.014787066246056782</v>
      </c>
      <c r="T40" s="21">
        <f t="shared" si="7"/>
        <v>0.006572029442691903</v>
      </c>
      <c r="U40" s="21">
        <f t="shared" si="7"/>
        <v>0.0032860147213459516</v>
      </c>
      <c r="V40" s="21">
        <f t="shared" si="7"/>
        <v>0</v>
      </c>
      <c r="W40" s="21">
        <f t="shared" si="7"/>
        <v>0</v>
      </c>
      <c r="X40" s="21">
        <f t="shared" si="7"/>
        <v>0.04436119873817035</v>
      </c>
      <c r="Y40" s="21">
        <f t="shared" si="7"/>
        <v>0.30231335436382756</v>
      </c>
      <c r="Z40" s="21">
        <f t="shared" si="7"/>
        <v>0.09693743427970558</v>
      </c>
    </row>
    <row r="41" spans="1:26" ht="30" customHeight="1">
      <c r="A41" s="6" t="s">
        <v>34</v>
      </c>
      <c r="B41" s="21">
        <f t="shared" si="7"/>
        <v>0.4436119873817035</v>
      </c>
      <c r="C41" s="21">
        <f t="shared" si="7"/>
        <v>0.01971608832807571</v>
      </c>
      <c r="D41" s="21">
        <f t="shared" si="7"/>
        <v>0.026288117770767613</v>
      </c>
      <c r="E41" s="21">
        <f t="shared" si="7"/>
        <v>0.01971608832807571</v>
      </c>
      <c r="F41" s="21">
        <f t="shared" si="7"/>
        <v>0.026288117770767613</v>
      </c>
      <c r="G41" s="21">
        <f t="shared" si="7"/>
        <v>0.018073080967402733</v>
      </c>
      <c r="H41" s="21">
        <f t="shared" si="7"/>
        <v>0.02300210304942166</v>
      </c>
      <c r="I41" s="21">
        <f t="shared" si="7"/>
        <v>0.01643007360672976</v>
      </c>
      <c r="J41" s="21">
        <f t="shared" si="7"/>
        <v>0.03943217665615142</v>
      </c>
      <c r="K41" s="21">
        <f t="shared" si="7"/>
        <v>0.03450315457413249</v>
      </c>
      <c r="L41" s="21">
        <f t="shared" si="7"/>
        <v>0.03450315457413249</v>
      </c>
      <c r="M41" s="21">
        <f t="shared" si="7"/>
        <v>0.029574132492113565</v>
      </c>
      <c r="N41" s="21">
        <f t="shared" si="7"/>
        <v>0.03121713985278654</v>
      </c>
      <c r="O41" s="21">
        <f t="shared" si="7"/>
        <v>0.03943217665615142</v>
      </c>
      <c r="P41" s="21">
        <f t="shared" si="7"/>
        <v>0.021359095688748685</v>
      </c>
      <c r="Q41" s="21">
        <f t="shared" si="7"/>
        <v>0.021359095688748685</v>
      </c>
      <c r="R41" s="21">
        <f t="shared" si="7"/>
        <v>0.01971608832807571</v>
      </c>
      <c r="S41" s="21">
        <f t="shared" si="7"/>
        <v>0.013144058885383806</v>
      </c>
      <c r="T41" s="21">
        <f t="shared" si="7"/>
        <v>0.006572029442691903</v>
      </c>
      <c r="U41" s="21">
        <f t="shared" si="7"/>
        <v>0.0032860147213459516</v>
      </c>
      <c r="V41" s="21">
        <f t="shared" si="7"/>
        <v>0</v>
      </c>
      <c r="W41" s="21">
        <f t="shared" si="7"/>
        <v>0</v>
      </c>
      <c r="X41" s="21">
        <f t="shared" si="7"/>
        <v>0.06572029442691904</v>
      </c>
      <c r="Y41" s="21">
        <f t="shared" si="7"/>
        <v>0.2924553101997897</v>
      </c>
      <c r="Z41" s="21">
        <f t="shared" si="7"/>
        <v>0.08543638275499474</v>
      </c>
    </row>
    <row r="42" spans="1:26" ht="30" customHeight="1">
      <c r="A42" s="6" t="s">
        <v>35</v>
      </c>
      <c r="B42" s="21">
        <f t="shared" si="7"/>
        <v>3.0527076761303893</v>
      </c>
      <c r="C42" s="21">
        <f t="shared" si="7"/>
        <v>0.13144058885383808</v>
      </c>
      <c r="D42" s="21">
        <f t="shared" si="7"/>
        <v>0.12815457413249212</v>
      </c>
      <c r="E42" s="21">
        <f t="shared" si="7"/>
        <v>0.15937171398527866</v>
      </c>
      <c r="F42" s="21">
        <f t="shared" si="7"/>
        <v>0.18401682439537329</v>
      </c>
      <c r="G42" s="21">
        <f t="shared" si="7"/>
        <v>0.1971608832807571</v>
      </c>
      <c r="H42" s="21">
        <f t="shared" si="7"/>
        <v>0.1758017875920084</v>
      </c>
      <c r="I42" s="21">
        <f t="shared" si="7"/>
        <v>0.1643007360672976</v>
      </c>
      <c r="J42" s="21">
        <f t="shared" si="7"/>
        <v>0.18565983175604625</v>
      </c>
      <c r="K42" s="21">
        <f t="shared" si="7"/>
        <v>0.23659305993690852</v>
      </c>
      <c r="L42" s="21">
        <f t="shared" si="7"/>
        <v>0.19387486855941116</v>
      </c>
      <c r="M42" s="21">
        <f t="shared" si="7"/>
        <v>0.23987907465825445</v>
      </c>
      <c r="N42" s="21">
        <f t="shared" si="7"/>
        <v>0.23330704521556256</v>
      </c>
      <c r="O42" s="21">
        <f t="shared" si="7"/>
        <v>0.23330704521556256</v>
      </c>
      <c r="P42" s="21">
        <f t="shared" si="7"/>
        <v>0.12322555205047318</v>
      </c>
      <c r="Q42" s="21">
        <f t="shared" si="7"/>
        <v>0.1297975814931651</v>
      </c>
      <c r="R42" s="21">
        <f t="shared" si="7"/>
        <v>0.15115667718191378</v>
      </c>
      <c r="S42" s="21">
        <f t="shared" si="7"/>
        <v>0.11008149316508939</v>
      </c>
      <c r="T42" s="21">
        <f t="shared" si="7"/>
        <v>0.0476472134595163</v>
      </c>
      <c r="U42" s="21">
        <f t="shared" si="7"/>
        <v>0.01971608832807571</v>
      </c>
      <c r="V42" s="21">
        <f t="shared" si="7"/>
        <v>0.00821503680336488</v>
      </c>
      <c r="W42" s="21">
        <f t="shared" si="7"/>
        <v>0</v>
      </c>
      <c r="X42" s="21">
        <f t="shared" si="7"/>
        <v>0.41896687697160884</v>
      </c>
      <c r="Y42" s="21">
        <f t="shared" si="7"/>
        <v>2.043901156677182</v>
      </c>
      <c r="Z42" s="21">
        <f t="shared" si="7"/>
        <v>0.5898396424815983</v>
      </c>
    </row>
    <row r="43" spans="1:26" ht="30" customHeight="1">
      <c r="A43" s="6" t="s">
        <v>36</v>
      </c>
      <c r="B43" s="21">
        <f t="shared" si="7"/>
        <v>1.7300867507886435</v>
      </c>
      <c r="C43" s="21">
        <f t="shared" si="7"/>
        <v>0.12486855941114616</v>
      </c>
      <c r="D43" s="21">
        <f t="shared" si="7"/>
        <v>0.0952944269190326</v>
      </c>
      <c r="E43" s="21">
        <f t="shared" si="7"/>
        <v>0.08050736067297581</v>
      </c>
      <c r="F43" s="21">
        <f t="shared" si="7"/>
        <v>0.10679547844374343</v>
      </c>
      <c r="G43" s="21">
        <f t="shared" si="7"/>
        <v>0.0952944269190326</v>
      </c>
      <c r="H43" s="21">
        <f t="shared" si="7"/>
        <v>0.12486855941114616</v>
      </c>
      <c r="I43" s="21">
        <f t="shared" si="7"/>
        <v>0.12651156677181913</v>
      </c>
      <c r="J43" s="21">
        <f t="shared" si="7"/>
        <v>0.11993953732912722</v>
      </c>
      <c r="K43" s="21">
        <f t="shared" si="7"/>
        <v>0.134726603575184</v>
      </c>
      <c r="L43" s="21">
        <f t="shared" si="7"/>
        <v>0.11008149316508939</v>
      </c>
      <c r="M43" s="21">
        <f t="shared" si="7"/>
        <v>0.08543638275499474</v>
      </c>
      <c r="N43" s="21">
        <f t="shared" si="7"/>
        <v>0.11336750788643535</v>
      </c>
      <c r="O43" s="21">
        <f t="shared" si="7"/>
        <v>0.10186645636172449</v>
      </c>
      <c r="P43" s="21">
        <f t="shared" si="7"/>
        <v>0.07229232386961093</v>
      </c>
      <c r="Q43" s="21">
        <f t="shared" si="7"/>
        <v>0.09036540483701368</v>
      </c>
      <c r="R43" s="21">
        <f t="shared" si="7"/>
        <v>0.07722134595162986</v>
      </c>
      <c r="S43" s="21">
        <f t="shared" si="7"/>
        <v>0.036146161934805465</v>
      </c>
      <c r="T43" s="21">
        <f t="shared" si="7"/>
        <v>0.01643007360672976</v>
      </c>
      <c r="U43" s="21">
        <f t="shared" si="7"/>
        <v>0.013144058885383806</v>
      </c>
      <c r="V43" s="21">
        <f t="shared" si="7"/>
        <v>0.0032860147213459516</v>
      </c>
      <c r="W43" s="21">
        <f t="shared" si="7"/>
        <v>0.0016430073606729758</v>
      </c>
      <c r="X43" s="21">
        <f t="shared" si="7"/>
        <v>0.3006703470031546</v>
      </c>
      <c r="Y43" s="21">
        <f t="shared" si="7"/>
        <v>1.1188880126182965</v>
      </c>
      <c r="Z43" s="21">
        <f t="shared" si="7"/>
        <v>0.31052839116719244</v>
      </c>
    </row>
    <row r="44" spans="1:26" ht="30" customHeight="1">
      <c r="A44" s="6" t="s">
        <v>37</v>
      </c>
      <c r="B44" s="21">
        <f t="shared" si="7"/>
        <v>1.713656677181914</v>
      </c>
      <c r="C44" s="21">
        <f t="shared" si="7"/>
        <v>0.14129863301787593</v>
      </c>
      <c r="D44" s="21">
        <f t="shared" si="7"/>
        <v>0.11008149316508939</v>
      </c>
      <c r="E44" s="21">
        <f t="shared" si="7"/>
        <v>0.11501051524710831</v>
      </c>
      <c r="F44" s="21">
        <f t="shared" si="7"/>
        <v>0.08050736067297581</v>
      </c>
      <c r="G44" s="21">
        <f t="shared" si="7"/>
        <v>0.09200841219768664</v>
      </c>
      <c r="H44" s="21">
        <f t="shared" si="7"/>
        <v>0.10679547844374343</v>
      </c>
      <c r="I44" s="21">
        <f t="shared" si="7"/>
        <v>0.12486855941114616</v>
      </c>
      <c r="J44" s="21">
        <f t="shared" si="7"/>
        <v>0.134726603575184</v>
      </c>
      <c r="K44" s="21">
        <f t="shared" si="7"/>
        <v>0.11829652996845426</v>
      </c>
      <c r="L44" s="21">
        <f t="shared" si="7"/>
        <v>0.06572029442691904</v>
      </c>
      <c r="M44" s="21">
        <f t="shared" si="7"/>
        <v>0.10022344900105153</v>
      </c>
      <c r="N44" s="21">
        <f t="shared" si="7"/>
        <v>0.11172450052576235</v>
      </c>
      <c r="O44" s="21">
        <f t="shared" si="7"/>
        <v>0.13144058885383808</v>
      </c>
      <c r="P44" s="21">
        <f t="shared" si="7"/>
        <v>0.06243427970557308</v>
      </c>
      <c r="Q44" s="21">
        <f t="shared" si="7"/>
        <v>0.07064931650893796</v>
      </c>
      <c r="R44" s="21">
        <f t="shared" si="7"/>
        <v>0.06243427970557308</v>
      </c>
      <c r="S44" s="21">
        <f t="shared" si="7"/>
        <v>0.0410751840168244</v>
      </c>
      <c r="T44" s="21">
        <f t="shared" si="7"/>
        <v>0.014787066246056782</v>
      </c>
      <c r="U44" s="21">
        <f t="shared" si="7"/>
        <v>0.018073080967402733</v>
      </c>
      <c r="V44" s="21">
        <f t="shared" si="7"/>
        <v>0.009858044164037854</v>
      </c>
      <c r="W44" s="21">
        <f t="shared" si="7"/>
        <v>0.0016430073606729758</v>
      </c>
      <c r="X44" s="21">
        <f t="shared" si="7"/>
        <v>0.3663906414300736</v>
      </c>
      <c r="Y44" s="21">
        <f t="shared" si="7"/>
        <v>1.0663117770767612</v>
      </c>
      <c r="Z44" s="21">
        <f t="shared" si="7"/>
        <v>0.28095425867507884</v>
      </c>
    </row>
    <row r="45" spans="1:26" ht="30" customHeight="1">
      <c r="A45" s="6" t="s">
        <v>38</v>
      </c>
      <c r="B45" s="21">
        <f t="shared" si="7"/>
        <v>2.364287592008412</v>
      </c>
      <c r="C45" s="21">
        <f t="shared" si="7"/>
        <v>0.17087276550998948</v>
      </c>
      <c r="D45" s="21">
        <f t="shared" si="7"/>
        <v>0.17251577287066244</v>
      </c>
      <c r="E45" s="21">
        <f t="shared" si="7"/>
        <v>0.1544426919032597</v>
      </c>
      <c r="F45" s="21">
        <f t="shared" si="7"/>
        <v>0.15279968454258674</v>
      </c>
      <c r="G45" s="21">
        <f t="shared" si="7"/>
        <v>0.11829652996845426</v>
      </c>
      <c r="H45" s="21">
        <f t="shared" si="7"/>
        <v>0.15115667718191378</v>
      </c>
      <c r="I45" s="21">
        <f t="shared" si="7"/>
        <v>0.19551787592008413</v>
      </c>
      <c r="J45" s="21">
        <f t="shared" si="7"/>
        <v>0.20044689800210305</v>
      </c>
      <c r="K45" s="21">
        <f t="shared" si="7"/>
        <v>0.1297975814931651</v>
      </c>
      <c r="L45" s="21">
        <f t="shared" si="7"/>
        <v>0.11501051524710831</v>
      </c>
      <c r="M45" s="21">
        <f t="shared" si="7"/>
        <v>0.1297975814931651</v>
      </c>
      <c r="N45" s="21">
        <f t="shared" si="7"/>
        <v>0.1905888538380652</v>
      </c>
      <c r="O45" s="21">
        <f t="shared" si="7"/>
        <v>0.18237381703470032</v>
      </c>
      <c r="P45" s="21">
        <f t="shared" si="7"/>
        <v>0.11829652996845426</v>
      </c>
      <c r="Q45" s="21">
        <f t="shared" si="7"/>
        <v>0.06243427970557308</v>
      </c>
      <c r="R45" s="21">
        <f t="shared" si="7"/>
        <v>0.050933228180862246</v>
      </c>
      <c r="S45" s="21">
        <f t="shared" si="7"/>
        <v>0.0410751840168244</v>
      </c>
      <c r="T45" s="21">
        <f t="shared" si="7"/>
        <v>0.018073080967402733</v>
      </c>
      <c r="U45" s="21">
        <f t="shared" si="7"/>
        <v>0.00821503680336488</v>
      </c>
      <c r="V45" s="21">
        <f t="shared" si="7"/>
        <v>0.0016430073606729758</v>
      </c>
      <c r="W45" s="21">
        <f t="shared" si="7"/>
        <v>0</v>
      </c>
      <c r="X45" s="21">
        <f t="shared" si="7"/>
        <v>0.4978312302839117</v>
      </c>
      <c r="Y45" s="21">
        <f t="shared" si="7"/>
        <v>1.565786014721346</v>
      </c>
      <c r="Z45" s="21">
        <f t="shared" si="7"/>
        <v>0.3006703470031546</v>
      </c>
    </row>
    <row r="46" spans="1:26" ht="30" customHeight="1">
      <c r="A46" s="6" t="s">
        <v>39</v>
      </c>
      <c r="B46" s="21">
        <f t="shared" si="7"/>
        <v>8.004731861198739</v>
      </c>
      <c r="C46" s="21">
        <f t="shared" si="7"/>
        <v>0.5996976866456362</v>
      </c>
      <c r="D46" s="21">
        <f t="shared" si="7"/>
        <v>0.5750525762355415</v>
      </c>
      <c r="E46" s="21">
        <f t="shared" si="7"/>
        <v>0.5750525762355415</v>
      </c>
      <c r="F46" s="21">
        <f t="shared" si="7"/>
        <v>0.41403785488958994</v>
      </c>
      <c r="G46" s="21">
        <f t="shared" si="7"/>
        <v>0.3811777076761304</v>
      </c>
      <c r="H46" s="21">
        <f aca="true" t="shared" si="8" ref="H46:Z60">H15/$B$29*100</f>
        <v>0.5191903259726603</v>
      </c>
      <c r="I46" s="21">
        <f t="shared" si="8"/>
        <v>0.538906414300736</v>
      </c>
      <c r="J46" s="21">
        <f t="shared" si="8"/>
        <v>0.6637749737118823</v>
      </c>
      <c r="K46" s="21">
        <f t="shared" si="8"/>
        <v>0.6161277602523659</v>
      </c>
      <c r="L46" s="21">
        <f t="shared" si="8"/>
        <v>0.46825709779179814</v>
      </c>
      <c r="M46" s="21">
        <f t="shared" si="8"/>
        <v>0.4008937960042061</v>
      </c>
      <c r="N46" s="21">
        <f t="shared" si="8"/>
        <v>0.44525499474237645</v>
      </c>
      <c r="O46" s="21">
        <f t="shared" si="8"/>
        <v>0.5799815983175605</v>
      </c>
      <c r="P46" s="21">
        <f t="shared" si="8"/>
        <v>0.3203864353312303</v>
      </c>
      <c r="Q46" s="21">
        <f t="shared" si="8"/>
        <v>0.36967665615141954</v>
      </c>
      <c r="R46" s="21">
        <f t="shared" si="8"/>
        <v>0.26781019978969506</v>
      </c>
      <c r="S46" s="21">
        <f t="shared" si="8"/>
        <v>0.1560856992639327</v>
      </c>
      <c r="T46" s="21">
        <f t="shared" si="8"/>
        <v>0.06243427970557308</v>
      </c>
      <c r="U46" s="21">
        <f t="shared" si="8"/>
        <v>0.03450315457413249</v>
      </c>
      <c r="V46" s="21">
        <f t="shared" si="8"/>
        <v>0.013144058885383806</v>
      </c>
      <c r="W46" s="21">
        <f t="shared" si="8"/>
        <v>0.0032860147213459516</v>
      </c>
      <c r="X46" s="21">
        <f t="shared" si="8"/>
        <v>1.749802839116719</v>
      </c>
      <c r="Y46" s="21">
        <f t="shared" si="8"/>
        <v>5.027602523659306</v>
      </c>
      <c r="Z46" s="21">
        <f t="shared" si="8"/>
        <v>1.227326498422713</v>
      </c>
    </row>
    <row r="47" spans="1:26" ht="30" customHeight="1">
      <c r="A47" s="6" t="s">
        <v>40</v>
      </c>
      <c r="B47" s="21">
        <f aca="true" t="shared" si="9" ref="B47:Q60">B16/$B$29*100</f>
        <v>1.2437565720294428</v>
      </c>
      <c r="C47" s="21">
        <f t="shared" si="9"/>
        <v>0.0542192429022082</v>
      </c>
      <c r="D47" s="21">
        <f t="shared" si="9"/>
        <v>0.06407728706624606</v>
      </c>
      <c r="E47" s="21">
        <f t="shared" si="9"/>
        <v>0.06572029442691904</v>
      </c>
      <c r="F47" s="21">
        <f t="shared" si="9"/>
        <v>0.06900630914826499</v>
      </c>
      <c r="G47" s="21">
        <f t="shared" si="9"/>
        <v>0.067363301787592</v>
      </c>
      <c r="H47" s="21">
        <f t="shared" si="9"/>
        <v>0.0542192429022082</v>
      </c>
      <c r="I47" s="21">
        <f t="shared" si="9"/>
        <v>0.06079127234490011</v>
      </c>
      <c r="J47" s="21">
        <f t="shared" si="9"/>
        <v>0.050933228180862246</v>
      </c>
      <c r="K47" s="21">
        <f t="shared" si="9"/>
        <v>0.07229232386961093</v>
      </c>
      <c r="L47" s="21">
        <f t="shared" si="9"/>
        <v>0.06900630914826499</v>
      </c>
      <c r="M47" s="21">
        <f t="shared" si="9"/>
        <v>0.0821503680336488</v>
      </c>
      <c r="N47" s="21">
        <f t="shared" si="9"/>
        <v>0.07393533123028391</v>
      </c>
      <c r="O47" s="21">
        <f t="shared" si="9"/>
        <v>0.0821503680336488</v>
      </c>
      <c r="P47" s="21">
        <f t="shared" si="9"/>
        <v>0.0542192429022082</v>
      </c>
      <c r="Q47" s="21">
        <f t="shared" si="9"/>
        <v>0.0476472134595163</v>
      </c>
      <c r="R47" s="21">
        <f t="shared" si="8"/>
        <v>0.0887223974763407</v>
      </c>
      <c r="S47" s="21">
        <f t="shared" si="8"/>
        <v>0.07393533123028391</v>
      </c>
      <c r="T47" s="21">
        <f t="shared" si="8"/>
        <v>0.04600420609884332</v>
      </c>
      <c r="U47" s="21">
        <f t="shared" si="8"/>
        <v>0.029574132492113565</v>
      </c>
      <c r="V47" s="21">
        <f t="shared" si="8"/>
        <v>0.021359095688748685</v>
      </c>
      <c r="W47" s="21">
        <f t="shared" si="8"/>
        <v>0.01643007360672976</v>
      </c>
      <c r="X47" s="21">
        <f t="shared" si="8"/>
        <v>0.18401682439537329</v>
      </c>
      <c r="Y47" s="21">
        <f t="shared" si="8"/>
        <v>0.681848054679285</v>
      </c>
      <c r="Z47" s="21">
        <f t="shared" si="8"/>
        <v>0.3778916929547844</v>
      </c>
    </row>
    <row r="48" spans="1:26" ht="30" customHeight="1">
      <c r="A48" s="6" t="s">
        <v>41</v>
      </c>
      <c r="B48" s="21">
        <f t="shared" si="9"/>
        <v>4.367113564668769</v>
      </c>
      <c r="C48" s="21">
        <f t="shared" si="9"/>
        <v>0.29574132492113564</v>
      </c>
      <c r="D48" s="21">
        <f t="shared" si="9"/>
        <v>0.28259726603575186</v>
      </c>
      <c r="E48" s="21">
        <f t="shared" si="9"/>
        <v>0.27273922187171395</v>
      </c>
      <c r="F48" s="21">
        <f t="shared" si="9"/>
        <v>0.269453207150368</v>
      </c>
      <c r="G48" s="21">
        <f t="shared" si="9"/>
        <v>0.23823606729758148</v>
      </c>
      <c r="H48" s="21">
        <f t="shared" si="9"/>
        <v>0.2858832807570978</v>
      </c>
      <c r="I48" s="21">
        <f t="shared" si="9"/>
        <v>0.3187434279705573</v>
      </c>
      <c r="J48" s="21">
        <f t="shared" si="9"/>
        <v>0.3187434279705573</v>
      </c>
      <c r="K48" s="21">
        <f t="shared" si="9"/>
        <v>0.3269584647739222</v>
      </c>
      <c r="L48" s="21">
        <f t="shared" si="9"/>
        <v>0.271096214511041</v>
      </c>
      <c r="M48" s="21">
        <f t="shared" si="9"/>
        <v>0.26288117770767616</v>
      </c>
      <c r="N48" s="21">
        <f t="shared" si="9"/>
        <v>0.269453207150368</v>
      </c>
      <c r="O48" s="21">
        <f t="shared" si="9"/>
        <v>0.28259726603575186</v>
      </c>
      <c r="P48" s="21">
        <f t="shared" si="9"/>
        <v>0.17251577287066244</v>
      </c>
      <c r="Q48" s="21">
        <f t="shared" si="9"/>
        <v>0.16758675078864355</v>
      </c>
      <c r="R48" s="21">
        <f t="shared" si="8"/>
        <v>0.13965562565720294</v>
      </c>
      <c r="S48" s="21">
        <f t="shared" si="8"/>
        <v>0.10679547844374343</v>
      </c>
      <c r="T48" s="21">
        <f t="shared" si="8"/>
        <v>0.04600420609884332</v>
      </c>
      <c r="U48" s="21">
        <f t="shared" si="8"/>
        <v>0.029574132492113565</v>
      </c>
      <c r="V48" s="21">
        <f t="shared" si="8"/>
        <v>0.009858044164037854</v>
      </c>
      <c r="W48" s="21">
        <f t="shared" si="8"/>
        <v>0</v>
      </c>
      <c r="X48" s="21">
        <f t="shared" si="8"/>
        <v>0.8510778128286015</v>
      </c>
      <c r="Y48" s="21">
        <f t="shared" si="8"/>
        <v>2.844045741324921</v>
      </c>
      <c r="Z48" s="21">
        <f t="shared" si="8"/>
        <v>0.6719900105152471</v>
      </c>
    </row>
    <row r="49" spans="1:26" ht="30" customHeight="1">
      <c r="A49" s="6" t="s">
        <v>42</v>
      </c>
      <c r="B49" s="21">
        <f t="shared" si="9"/>
        <v>1.8927444794952681</v>
      </c>
      <c r="C49" s="21">
        <f t="shared" si="9"/>
        <v>0.06079127234490011</v>
      </c>
      <c r="D49" s="21">
        <f t="shared" si="9"/>
        <v>0.07557833859095689</v>
      </c>
      <c r="E49" s="21">
        <f t="shared" si="9"/>
        <v>0.134726603575184</v>
      </c>
      <c r="F49" s="21">
        <f t="shared" si="9"/>
        <v>0.134726603575184</v>
      </c>
      <c r="G49" s="21">
        <f t="shared" si="9"/>
        <v>0.1297975814931651</v>
      </c>
      <c r="H49" s="21">
        <f t="shared" si="9"/>
        <v>0.09200841219768664</v>
      </c>
      <c r="I49" s="21">
        <f t="shared" si="9"/>
        <v>0.07886435331230283</v>
      </c>
      <c r="J49" s="21">
        <f t="shared" si="9"/>
        <v>0.10186645636172449</v>
      </c>
      <c r="K49" s="21">
        <f t="shared" si="9"/>
        <v>0.13801261829652997</v>
      </c>
      <c r="L49" s="21">
        <f t="shared" si="9"/>
        <v>0.16265772870662462</v>
      </c>
      <c r="M49" s="21">
        <f t="shared" si="9"/>
        <v>0.1495136698212408</v>
      </c>
      <c r="N49" s="21">
        <f t="shared" si="9"/>
        <v>0.13308359621451105</v>
      </c>
      <c r="O49" s="21">
        <f t="shared" si="9"/>
        <v>0.12651156677181913</v>
      </c>
      <c r="P49" s="21">
        <f t="shared" si="9"/>
        <v>0.08050736067297581</v>
      </c>
      <c r="Q49" s="21">
        <f t="shared" si="9"/>
        <v>0.10186645636172449</v>
      </c>
      <c r="R49" s="21">
        <f t="shared" si="8"/>
        <v>0.08379337539432177</v>
      </c>
      <c r="S49" s="21">
        <f t="shared" si="8"/>
        <v>0.07229232386961093</v>
      </c>
      <c r="T49" s="21">
        <f t="shared" si="8"/>
        <v>0.021359095688748685</v>
      </c>
      <c r="U49" s="21">
        <f t="shared" si="8"/>
        <v>0.009858044164037854</v>
      </c>
      <c r="V49" s="21">
        <f t="shared" si="8"/>
        <v>0.004929022082018927</v>
      </c>
      <c r="W49" s="21">
        <f t="shared" si="8"/>
        <v>0</v>
      </c>
      <c r="X49" s="21">
        <f t="shared" si="8"/>
        <v>0.271096214511041</v>
      </c>
      <c r="Y49" s="21">
        <f t="shared" si="8"/>
        <v>1.2470425867507886</v>
      </c>
      <c r="Z49" s="21">
        <f t="shared" si="8"/>
        <v>0.3746056782334385</v>
      </c>
    </row>
    <row r="50" spans="1:26" ht="30" customHeight="1">
      <c r="A50" s="6" t="s">
        <v>43</v>
      </c>
      <c r="B50" s="21">
        <f t="shared" si="9"/>
        <v>5.150828075709779</v>
      </c>
      <c r="C50" s="21">
        <f t="shared" si="9"/>
        <v>0.2743822292323869</v>
      </c>
      <c r="D50" s="21">
        <f t="shared" si="9"/>
        <v>0.29738433228180866</v>
      </c>
      <c r="E50" s="21">
        <f t="shared" si="9"/>
        <v>0.30231335436382756</v>
      </c>
      <c r="F50" s="21">
        <f t="shared" si="9"/>
        <v>0.340102523659306</v>
      </c>
      <c r="G50" s="21">
        <f t="shared" si="9"/>
        <v>0.29574132492113564</v>
      </c>
      <c r="H50" s="21">
        <f t="shared" si="9"/>
        <v>0.3516035751840168</v>
      </c>
      <c r="I50" s="21">
        <f t="shared" si="9"/>
        <v>0.3138144058885384</v>
      </c>
      <c r="J50" s="21">
        <f t="shared" si="9"/>
        <v>0.3171004206098843</v>
      </c>
      <c r="K50" s="21">
        <f t="shared" si="9"/>
        <v>0.3516035751840168</v>
      </c>
      <c r="L50" s="21">
        <f t="shared" si="9"/>
        <v>0.3055993690851735</v>
      </c>
      <c r="M50" s="21">
        <f t="shared" si="9"/>
        <v>0.31052839116719244</v>
      </c>
      <c r="N50" s="21">
        <f t="shared" si="9"/>
        <v>0.34831756046267087</v>
      </c>
      <c r="O50" s="21">
        <f t="shared" si="9"/>
        <v>0.37624868559411145</v>
      </c>
      <c r="P50" s="21">
        <f t="shared" si="9"/>
        <v>0.3351735015772871</v>
      </c>
      <c r="Q50" s="21">
        <f t="shared" si="9"/>
        <v>0.28752628811777076</v>
      </c>
      <c r="R50" s="21">
        <f t="shared" si="8"/>
        <v>0.1774447949526814</v>
      </c>
      <c r="S50" s="21">
        <f t="shared" si="8"/>
        <v>0.08379337539432177</v>
      </c>
      <c r="T50" s="21">
        <f t="shared" si="8"/>
        <v>0.052576235541535225</v>
      </c>
      <c r="U50" s="21">
        <f t="shared" si="8"/>
        <v>0.01971608832807571</v>
      </c>
      <c r="V50" s="21">
        <f t="shared" si="8"/>
        <v>0.009858044164037854</v>
      </c>
      <c r="W50" s="21">
        <f t="shared" si="8"/>
        <v>0</v>
      </c>
      <c r="X50" s="21">
        <f t="shared" si="8"/>
        <v>0.874079915878023</v>
      </c>
      <c r="Y50" s="21">
        <f t="shared" si="8"/>
        <v>3.3106598317560465</v>
      </c>
      <c r="Z50" s="21">
        <f t="shared" si="8"/>
        <v>0.9660883280757099</v>
      </c>
    </row>
    <row r="51" spans="1:26" ht="30" customHeight="1">
      <c r="A51" s="6" t="s">
        <v>44</v>
      </c>
      <c r="B51" s="21">
        <f t="shared" si="9"/>
        <v>5.040746582544689</v>
      </c>
      <c r="C51" s="21">
        <f t="shared" si="9"/>
        <v>0.4107518401682439</v>
      </c>
      <c r="D51" s="21">
        <f t="shared" si="9"/>
        <v>0.3713196635120925</v>
      </c>
      <c r="E51" s="21">
        <f t="shared" si="9"/>
        <v>0.34831756046267087</v>
      </c>
      <c r="F51" s="21">
        <f t="shared" si="9"/>
        <v>0.32202944269190326</v>
      </c>
      <c r="G51" s="21">
        <f t="shared" si="9"/>
        <v>0.27273922187171395</v>
      </c>
      <c r="H51" s="21">
        <f t="shared" si="9"/>
        <v>0.3203864353312303</v>
      </c>
      <c r="I51" s="21">
        <f t="shared" si="9"/>
        <v>0.3466745531019979</v>
      </c>
      <c r="J51" s="21">
        <f t="shared" si="9"/>
        <v>0.3614616193480547</v>
      </c>
      <c r="K51" s="21">
        <f t="shared" si="9"/>
        <v>0.37296267087276547</v>
      </c>
      <c r="L51" s="21">
        <f t="shared" si="9"/>
        <v>0.2513801261829653</v>
      </c>
      <c r="M51" s="21">
        <f t="shared" si="9"/>
        <v>0.3088853838065194</v>
      </c>
      <c r="N51" s="21">
        <f t="shared" si="9"/>
        <v>0.3203864353312303</v>
      </c>
      <c r="O51" s="21">
        <f t="shared" si="9"/>
        <v>0.3286014721345952</v>
      </c>
      <c r="P51" s="21">
        <f t="shared" si="9"/>
        <v>0.2448080967402734</v>
      </c>
      <c r="Q51" s="21">
        <f t="shared" si="9"/>
        <v>0.21851997896950576</v>
      </c>
      <c r="R51" s="21">
        <f t="shared" si="8"/>
        <v>0.13636961093585698</v>
      </c>
      <c r="S51" s="21">
        <f t="shared" si="8"/>
        <v>0.04600420609884332</v>
      </c>
      <c r="T51" s="21">
        <f t="shared" si="8"/>
        <v>0.026288117770767613</v>
      </c>
      <c r="U51" s="21">
        <f t="shared" si="8"/>
        <v>0.024645110410094637</v>
      </c>
      <c r="V51" s="21">
        <f t="shared" si="8"/>
        <v>0.004929022082018927</v>
      </c>
      <c r="W51" s="21">
        <f t="shared" si="8"/>
        <v>0.0032860147213459516</v>
      </c>
      <c r="X51" s="21">
        <f t="shared" si="8"/>
        <v>1.1303890641430074</v>
      </c>
      <c r="Y51" s="21">
        <f t="shared" si="8"/>
        <v>3.205507360672976</v>
      </c>
      <c r="Z51" s="21">
        <f t="shared" si="8"/>
        <v>0.7048501577287066</v>
      </c>
    </row>
    <row r="52" spans="1:26" ht="30" customHeight="1">
      <c r="A52" s="6" t="s">
        <v>45</v>
      </c>
      <c r="B52" s="21">
        <f t="shared" si="9"/>
        <v>7.616982124079915</v>
      </c>
      <c r="C52" s="21">
        <f t="shared" si="9"/>
        <v>0.5734095688748686</v>
      </c>
      <c r="D52" s="21">
        <f t="shared" si="9"/>
        <v>0.5323343848580442</v>
      </c>
      <c r="E52" s="21">
        <f t="shared" si="9"/>
        <v>0.4961882229232387</v>
      </c>
      <c r="F52" s="21">
        <f t="shared" si="9"/>
        <v>0.4616850683491062</v>
      </c>
      <c r="G52" s="21">
        <f t="shared" si="9"/>
        <v>0.39925078864353314</v>
      </c>
      <c r="H52" s="21">
        <f t="shared" si="9"/>
        <v>0.4896161934805468</v>
      </c>
      <c r="I52" s="21">
        <f t="shared" si="9"/>
        <v>0.5881966351209253</v>
      </c>
      <c r="J52" s="21">
        <f t="shared" si="9"/>
        <v>0.6292718191377498</v>
      </c>
      <c r="K52" s="21">
        <f t="shared" si="9"/>
        <v>0.538906414300736</v>
      </c>
      <c r="L52" s="21">
        <f t="shared" si="9"/>
        <v>0.481401156677182</v>
      </c>
      <c r="M52" s="21">
        <f t="shared" si="9"/>
        <v>0.3795347003154574</v>
      </c>
      <c r="N52" s="21">
        <f t="shared" si="9"/>
        <v>0.44525499474237645</v>
      </c>
      <c r="O52" s="21">
        <f t="shared" si="9"/>
        <v>0.4978312302839117</v>
      </c>
      <c r="P52" s="21">
        <f t="shared" si="9"/>
        <v>0.338459516298633</v>
      </c>
      <c r="Q52" s="21">
        <f t="shared" si="9"/>
        <v>0.29574132492113564</v>
      </c>
      <c r="R52" s="21">
        <f t="shared" si="8"/>
        <v>0.21359095688748686</v>
      </c>
      <c r="S52" s="21">
        <f t="shared" si="8"/>
        <v>0.1495136698212408</v>
      </c>
      <c r="T52" s="21">
        <f t="shared" si="8"/>
        <v>0.07229232386961093</v>
      </c>
      <c r="U52" s="21">
        <f t="shared" si="8"/>
        <v>0.02300210304942166</v>
      </c>
      <c r="V52" s="21">
        <f t="shared" si="8"/>
        <v>0.00821503680336488</v>
      </c>
      <c r="W52" s="21">
        <f t="shared" si="8"/>
        <v>0.0032860147213459516</v>
      </c>
      <c r="X52" s="21">
        <f t="shared" si="8"/>
        <v>1.6019321766561516</v>
      </c>
      <c r="Y52" s="21">
        <f t="shared" si="8"/>
        <v>4.910949001051525</v>
      </c>
      <c r="Z52" s="21">
        <f t="shared" si="8"/>
        <v>1.1041009463722398</v>
      </c>
    </row>
    <row r="53" spans="1:26" ht="30" customHeight="1">
      <c r="A53" s="6" t="s">
        <v>46</v>
      </c>
      <c r="B53" s="21">
        <f t="shared" si="9"/>
        <v>2.0718322818086223</v>
      </c>
      <c r="C53" s="21">
        <f t="shared" si="9"/>
        <v>0.09858044164037855</v>
      </c>
      <c r="D53" s="21">
        <f t="shared" si="9"/>
        <v>0.11336750788643535</v>
      </c>
      <c r="E53" s="21">
        <f t="shared" si="9"/>
        <v>0.11501051524710831</v>
      </c>
      <c r="F53" s="21">
        <f t="shared" si="9"/>
        <v>0.1297975814931651</v>
      </c>
      <c r="G53" s="21">
        <f t="shared" si="9"/>
        <v>0.12322555205047318</v>
      </c>
      <c r="H53" s="21">
        <f t="shared" si="9"/>
        <v>0.09858044164037855</v>
      </c>
      <c r="I53" s="21">
        <f t="shared" si="9"/>
        <v>0.09365141955835962</v>
      </c>
      <c r="J53" s="21">
        <f t="shared" si="9"/>
        <v>0.15772870662460567</v>
      </c>
      <c r="K53" s="21">
        <f t="shared" si="9"/>
        <v>0.11501051524710831</v>
      </c>
      <c r="L53" s="21">
        <f t="shared" si="9"/>
        <v>0.13636961093585698</v>
      </c>
      <c r="M53" s="21">
        <f t="shared" si="9"/>
        <v>0.15115667718191378</v>
      </c>
      <c r="N53" s="21">
        <f t="shared" si="9"/>
        <v>0.13965562565720294</v>
      </c>
      <c r="O53" s="21">
        <f t="shared" si="9"/>
        <v>0.1905888538380652</v>
      </c>
      <c r="P53" s="21">
        <f t="shared" si="9"/>
        <v>0.11172450052576235</v>
      </c>
      <c r="Q53" s="21">
        <f t="shared" si="9"/>
        <v>0.10350946372239749</v>
      </c>
      <c r="R53" s="21">
        <f t="shared" si="8"/>
        <v>0.08050736067297581</v>
      </c>
      <c r="S53" s="21">
        <f t="shared" si="8"/>
        <v>0.052576235541535225</v>
      </c>
      <c r="T53" s="21">
        <f t="shared" si="8"/>
        <v>0.04600420609884332</v>
      </c>
      <c r="U53" s="21">
        <f t="shared" si="8"/>
        <v>0.01150105152471083</v>
      </c>
      <c r="V53" s="21">
        <f t="shared" si="8"/>
        <v>0.0032860147213459516</v>
      </c>
      <c r="W53" s="21">
        <f t="shared" si="8"/>
        <v>0</v>
      </c>
      <c r="X53" s="21">
        <f t="shared" si="8"/>
        <v>0.3269584647739222</v>
      </c>
      <c r="Y53" s="21">
        <f t="shared" si="8"/>
        <v>1.3357649842271293</v>
      </c>
      <c r="Z53" s="21">
        <f t="shared" si="8"/>
        <v>0.40910883280757093</v>
      </c>
    </row>
    <row r="54" spans="1:26" ht="30" customHeight="1">
      <c r="A54" s="6" t="s">
        <v>47</v>
      </c>
      <c r="B54" s="21">
        <f t="shared" si="9"/>
        <v>1.9173895899053626</v>
      </c>
      <c r="C54" s="21">
        <f t="shared" si="9"/>
        <v>0.11172450052576235</v>
      </c>
      <c r="D54" s="21">
        <f t="shared" si="9"/>
        <v>0.0952944269190326</v>
      </c>
      <c r="E54" s="21">
        <f t="shared" si="9"/>
        <v>0.0887223974763407</v>
      </c>
      <c r="F54" s="21">
        <f t="shared" si="9"/>
        <v>0.07722134595162986</v>
      </c>
      <c r="G54" s="21">
        <f t="shared" si="9"/>
        <v>0.07229232386961093</v>
      </c>
      <c r="H54" s="21">
        <f t="shared" si="9"/>
        <v>0.14129863301787593</v>
      </c>
      <c r="I54" s="21">
        <f t="shared" si="9"/>
        <v>0.1429416403785489</v>
      </c>
      <c r="J54" s="21">
        <f t="shared" si="9"/>
        <v>0.12815457413249212</v>
      </c>
      <c r="K54" s="21">
        <f t="shared" si="9"/>
        <v>0.10022344900105153</v>
      </c>
      <c r="L54" s="21">
        <f t="shared" si="9"/>
        <v>0.09693743427970558</v>
      </c>
      <c r="M54" s="21">
        <f t="shared" si="9"/>
        <v>0.09693743427970558</v>
      </c>
      <c r="N54" s="21">
        <f t="shared" si="9"/>
        <v>0.12322555205047318</v>
      </c>
      <c r="O54" s="21">
        <f t="shared" si="9"/>
        <v>0.1692297581493165</v>
      </c>
      <c r="P54" s="21">
        <f t="shared" si="9"/>
        <v>0.1084384858044164</v>
      </c>
      <c r="Q54" s="21">
        <f t="shared" si="9"/>
        <v>0.09036540483701368</v>
      </c>
      <c r="R54" s="21">
        <f t="shared" si="8"/>
        <v>0.067363301787592</v>
      </c>
      <c r="S54" s="21">
        <f t="shared" si="8"/>
        <v>0.07229232386961093</v>
      </c>
      <c r="T54" s="21">
        <f t="shared" si="8"/>
        <v>0.05750525762355416</v>
      </c>
      <c r="U54" s="21">
        <f t="shared" si="8"/>
        <v>0.04600420609884332</v>
      </c>
      <c r="V54" s="21">
        <f t="shared" si="8"/>
        <v>0.018073080967402733</v>
      </c>
      <c r="W54" s="21">
        <f t="shared" si="8"/>
        <v>0.013144058885383806</v>
      </c>
      <c r="X54" s="21">
        <f t="shared" si="8"/>
        <v>0.29574132492113564</v>
      </c>
      <c r="Y54" s="21">
        <f t="shared" si="8"/>
        <v>1.14846214511041</v>
      </c>
      <c r="Z54" s="21">
        <f t="shared" si="8"/>
        <v>0.47318611987381703</v>
      </c>
    </row>
    <row r="55" spans="1:26" ht="30" customHeight="1">
      <c r="A55" s="6" t="s">
        <v>48</v>
      </c>
      <c r="B55" s="21">
        <f t="shared" si="9"/>
        <v>1.8615273396424814</v>
      </c>
      <c r="C55" s="21">
        <f t="shared" si="9"/>
        <v>0.12815457413249212</v>
      </c>
      <c r="D55" s="21">
        <f t="shared" si="9"/>
        <v>0.11993953732912722</v>
      </c>
      <c r="E55" s="21">
        <f t="shared" si="9"/>
        <v>0.07229232386961093</v>
      </c>
      <c r="F55" s="21">
        <f t="shared" si="9"/>
        <v>0.08379337539432177</v>
      </c>
      <c r="G55" s="21">
        <f t="shared" si="9"/>
        <v>0.10186645636172449</v>
      </c>
      <c r="H55" s="21">
        <f t="shared" si="9"/>
        <v>0.10186645636172449</v>
      </c>
      <c r="I55" s="21">
        <f t="shared" si="9"/>
        <v>0.14622765509989485</v>
      </c>
      <c r="J55" s="21">
        <f t="shared" si="9"/>
        <v>0.14129863301787593</v>
      </c>
      <c r="K55" s="21">
        <f t="shared" si="9"/>
        <v>0.13308359621451105</v>
      </c>
      <c r="L55" s="21">
        <f t="shared" si="9"/>
        <v>0.10350946372239749</v>
      </c>
      <c r="M55" s="21">
        <f t="shared" si="9"/>
        <v>0.11172450052576235</v>
      </c>
      <c r="N55" s="21">
        <f t="shared" si="9"/>
        <v>0.13965562565720294</v>
      </c>
      <c r="O55" s="21">
        <f t="shared" si="9"/>
        <v>0.16101472134595163</v>
      </c>
      <c r="P55" s="21">
        <f t="shared" si="9"/>
        <v>0.09858044164037855</v>
      </c>
      <c r="Q55" s="21">
        <f t="shared" si="9"/>
        <v>0.06079127234490011</v>
      </c>
      <c r="R55" s="21">
        <f t="shared" si="8"/>
        <v>0.06079127234490011</v>
      </c>
      <c r="S55" s="21">
        <f t="shared" si="8"/>
        <v>0.04929022082018927</v>
      </c>
      <c r="T55" s="21">
        <f t="shared" si="8"/>
        <v>0.02793112513144059</v>
      </c>
      <c r="U55" s="21">
        <f t="shared" si="8"/>
        <v>0.01643007360672976</v>
      </c>
      <c r="V55" s="21">
        <f t="shared" si="8"/>
        <v>0.0032860147213459516</v>
      </c>
      <c r="W55" s="21">
        <f t="shared" si="8"/>
        <v>0</v>
      </c>
      <c r="X55" s="21">
        <f t="shared" si="8"/>
        <v>0.3203864353312303</v>
      </c>
      <c r="Y55" s="21">
        <f t="shared" si="8"/>
        <v>1.224040483701367</v>
      </c>
      <c r="Z55" s="21">
        <f t="shared" si="8"/>
        <v>0.3171004206098843</v>
      </c>
    </row>
    <row r="56" spans="1:26" ht="30" customHeight="1">
      <c r="A56" s="6" t="s">
        <v>49</v>
      </c>
      <c r="B56" s="21">
        <f t="shared" si="9"/>
        <v>5.246122502628812</v>
      </c>
      <c r="C56" s="21">
        <f t="shared" si="9"/>
        <v>0.26123817034700314</v>
      </c>
      <c r="D56" s="21">
        <f t="shared" si="9"/>
        <v>0.3039563617245005</v>
      </c>
      <c r="E56" s="21">
        <f t="shared" si="9"/>
        <v>0.2940983175604627</v>
      </c>
      <c r="F56" s="21">
        <f t="shared" si="9"/>
        <v>0.33024447949526814</v>
      </c>
      <c r="G56" s="21">
        <f t="shared" si="9"/>
        <v>0.269453207150368</v>
      </c>
      <c r="H56" s="21">
        <f t="shared" si="9"/>
        <v>0.3351735015772871</v>
      </c>
      <c r="I56" s="21">
        <f t="shared" si="9"/>
        <v>0.33024447949526814</v>
      </c>
      <c r="J56" s="21">
        <f t="shared" si="9"/>
        <v>0.29081230283911674</v>
      </c>
      <c r="K56" s="21">
        <f t="shared" si="9"/>
        <v>0.3893927444794953</v>
      </c>
      <c r="L56" s="21">
        <f t="shared" si="9"/>
        <v>0.32531545741324924</v>
      </c>
      <c r="M56" s="21">
        <f t="shared" si="9"/>
        <v>0.35981861198738174</v>
      </c>
      <c r="N56" s="21">
        <f t="shared" si="9"/>
        <v>0.4156808622502629</v>
      </c>
      <c r="O56" s="21">
        <f t="shared" si="9"/>
        <v>0.39596477392218715</v>
      </c>
      <c r="P56" s="21">
        <f t="shared" si="9"/>
        <v>0.30724237644584645</v>
      </c>
      <c r="Q56" s="21">
        <f t="shared" si="9"/>
        <v>0.21194794952681387</v>
      </c>
      <c r="R56" s="21">
        <f t="shared" si="8"/>
        <v>0.17415878023133544</v>
      </c>
      <c r="S56" s="21">
        <f t="shared" si="8"/>
        <v>0.11501051524710831</v>
      </c>
      <c r="T56" s="21">
        <f t="shared" si="8"/>
        <v>0.07886435331230283</v>
      </c>
      <c r="U56" s="21">
        <f t="shared" si="8"/>
        <v>0.037789169295478445</v>
      </c>
      <c r="V56" s="21">
        <f t="shared" si="8"/>
        <v>0.013144058885383806</v>
      </c>
      <c r="W56" s="21">
        <f t="shared" si="8"/>
        <v>0.006572029442691903</v>
      </c>
      <c r="X56" s="21">
        <f t="shared" si="8"/>
        <v>0.8592928496319664</v>
      </c>
      <c r="Y56" s="21">
        <f t="shared" si="8"/>
        <v>3.4421004206098846</v>
      </c>
      <c r="Z56" s="21">
        <f t="shared" si="8"/>
        <v>0.9447292323869612</v>
      </c>
    </row>
    <row r="57" spans="1:26" ht="30" customHeight="1">
      <c r="A57" s="6" t="s">
        <v>50</v>
      </c>
      <c r="B57" s="21">
        <f t="shared" si="9"/>
        <v>7.547975814931651</v>
      </c>
      <c r="C57" s="21">
        <f t="shared" si="9"/>
        <v>0.45511303890641436</v>
      </c>
      <c r="D57" s="21">
        <f t="shared" si="9"/>
        <v>0.41403785488958994</v>
      </c>
      <c r="E57" s="21">
        <f t="shared" si="9"/>
        <v>0.47154311251314407</v>
      </c>
      <c r="F57" s="21">
        <f t="shared" si="9"/>
        <v>0.5093322818086226</v>
      </c>
      <c r="G57" s="21">
        <f t="shared" si="9"/>
        <v>0.4567560462670873</v>
      </c>
      <c r="H57" s="21">
        <f t="shared" si="9"/>
        <v>0.4666140904311251</v>
      </c>
      <c r="I57" s="21">
        <f t="shared" si="9"/>
        <v>0.5405494216614091</v>
      </c>
      <c r="J57" s="21">
        <f t="shared" si="9"/>
        <v>0.5849106203995794</v>
      </c>
      <c r="K57" s="21">
        <f t="shared" si="9"/>
        <v>0.5619085173501577</v>
      </c>
      <c r="L57" s="21">
        <f t="shared" si="9"/>
        <v>0.5175473186119873</v>
      </c>
      <c r="M57" s="21">
        <f t="shared" si="9"/>
        <v>0.5142613038906414</v>
      </c>
      <c r="N57" s="21">
        <f t="shared" si="9"/>
        <v>0.46497108307045215</v>
      </c>
      <c r="O57" s="21">
        <f t="shared" si="9"/>
        <v>0.4666140904311251</v>
      </c>
      <c r="P57" s="21">
        <f t="shared" si="9"/>
        <v>0.29574132492113564</v>
      </c>
      <c r="Q57" s="21">
        <f t="shared" si="9"/>
        <v>0.26781019978969506</v>
      </c>
      <c r="R57" s="21">
        <f t="shared" si="8"/>
        <v>0.271096214511041</v>
      </c>
      <c r="S57" s="21">
        <f t="shared" si="8"/>
        <v>0.16594374342797058</v>
      </c>
      <c r="T57" s="21">
        <f t="shared" si="8"/>
        <v>0.08379337539432177</v>
      </c>
      <c r="U57" s="21">
        <f t="shared" si="8"/>
        <v>0.021359095688748685</v>
      </c>
      <c r="V57" s="21">
        <f t="shared" si="8"/>
        <v>0.014787066246056782</v>
      </c>
      <c r="W57" s="21">
        <f t="shared" si="8"/>
        <v>0.0032860147213459516</v>
      </c>
      <c r="X57" s="21">
        <f t="shared" si="8"/>
        <v>1.3406940063091484</v>
      </c>
      <c r="Y57" s="21">
        <f t="shared" si="8"/>
        <v>5.083464773922188</v>
      </c>
      <c r="Z57" s="21">
        <f t="shared" si="8"/>
        <v>1.1238170347003154</v>
      </c>
    </row>
    <row r="58" spans="1:26" ht="30" customHeight="1">
      <c r="A58" s="6" t="s">
        <v>51</v>
      </c>
      <c r="B58" s="21">
        <f t="shared" si="9"/>
        <v>5.48271556256572</v>
      </c>
      <c r="C58" s="21">
        <f t="shared" si="9"/>
        <v>0.2776682439537329</v>
      </c>
      <c r="D58" s="21">
        <f t="shared" si="9"/>
        <v>0.27602523659305994</v>
      </c>
      <c r="E58" s="21">
        <f t="shared" si="9"/>
        <v>0.33681650893796</v>
      </c>
      <c r="F58" s="21">
        <f t="shared" si="9"/>
        <v>0.30724237644584645</v>
      </c>
      <c r="G58" s="21">
        <f t="shared" si="9"/>
        <v>0.28259726603575186</v>
      </c>
      <c r="H58" s="21">
        <f t="shared" si="9"/>
        <v>0.3581756046267087</v>
      </c>
      <c r="I58" s="21">
        <f t="shared" si="9"/>
        <v>0.38282071503680337</v>
      </c>
      <c r="J58" s="21">
        <f t="shared" si="9"/>
        <v>0.43046792849631965</v>
      </c>
      <c r="K58" s="21">
        <f t="shared" si="9"/>
        <v>0.34996056782334384</v>
      </c>
      <c r="L58" s="21">
        <f t="shared" si="9"/>
        <v>0.3039563617245005</v>
      </c>
      <c r="M58" s="21">
        <f t="shared" si="9"/>
        <v>0.2924553101997897</v>
      </c>
      <c r="N58" s="21">
        <f t="shared" si="9"/>
        <v>0.4107518401682439</v>
      </c>
      <c r="O58" s="21">
        <f t="shared" si="9"/>
        <v>0.4534700315457414</v>
      </c>
      <c r="P58" s="21">
        <f t="shared" si="9"/>
        <v>0.3187434279705573</v>
      </c>
      <c r="Q58" s="21">
        <f t="shared" si="9"/>
        <v>0.2661671924290221</v>
      </c>
      <c r="R58" s="21">
        <f t="shared" si="8"/>
        <v>0.20044689800210305</v>
      </c>
      <c r="S58" s="21">
        <f t="shared" si="8"/>
        <v>0.14129863301787593</v>
      </c>
      <c r="T58" s="21">
        <f t="shared" si="8"/>
        <v>0.05914826498422713</v>
      </c>
      <c r="U58" s="21">
        <f t="shared" si="8"/>
        <v>0.024645110410094637</v>
      </c>
      <c r="V58" s="21">
        <f t="shared" si="8"/>
        <v>0.00821503680336488</v>
      </c>
      <c r="W58" s="21">
        <f t="shared" si="8"/>
        <v>0.0016430073606729758</v>
      </c>
      <c r="X58" s="21">
        <f t="shared" si="8"/>
        <v>0.8905099894847529</v>
      </c>
      <c r="Y58" s="21">
        <f t="shared" si="8"/>
        <v>3.5718980021030493</v>
      </c>
      <c r="Z58" s="21">
        <f t="shared" si="8"/>
        <v>1.0203075709779181</v>
      </c>
    </row>
    <row r="59" spans="1:26" ht="30" customHeight="1">
      <c r="A59" s="6" t="s">
        <v>52</v>
      </c>
      <c r="B59" s="21">
        <f t="shared" si="9"/>
        <v>6.719900105152471</v>
      </c>
      <c r="C59" s="21">
        <f t="shared" si="9"/>
        <v>0.9447292323869612</v>
      </c>
      <c r="D59" s="21">
        <f t="shared" si="9"/>
        <v>0.7985015772870663</v>
      </c>
      <c r="E59" s="21">
        <f t="shared" si="9"/>
        <v>0.49125920084121977</v>
      </c>
      <c r="F59" s="21">
        <f t="shared" si="9"/>
        <v>0.29574132492113564</v>
      </c>
      <c r="G59" s="21">
        <f t="shared" si="9"/>
        <v>0.19223186119873817</v>
      </c>
      <c r="H59" s="21">
        <f t="shared" si="9"/>
        <v>0.34831756046267087</v>
      </c>
      <c r="I59" s="21">
        <f t="shared" si="9"/>
        <v>0.7262092534174553</v>
      </c>
      <c r="J59" s="21">
        <f t="shared" si="9"/>
        <v>0.9151550998948476</v>
      </c>
      <c r="K59" s="21">
        <f t="shared" si="9"/>
        <v>0.6719900105152471</v>
      </c>
      <c r="L59" s="21">
        <f t="shared" si="9"/>
        <v>0.41403785488958994</v>
      </c>
      <c r="M59" s="21">
        <f t="shared" si="9"/>
        <v>0.25302313354363826</v>
      </c>
      <c r="N59" s="21">
        <f t="shared" si="9"/>
        <v>0.20537592008412195</v>
      </c>
      <c r="O59" s="21">
        <f t="shared" si="9"/>
        <v>0.18565983175604625</v>
      </c>
      <c r="P59" s="21">
        <f t="shared" si="9"/>
        <v>0.11008149316508939</v>
      </c>
      <c r="Q59" s="21">
        <f t="shared" si="9"/>
        <v>0.07557833859095689</v>
      </c>
      <c r="R59" s="21">
        <f t="shared" si="8"/>
        <v>0.06243427970557308</v>
      </c>
      <c r="S59" s="21">
        <f t="shared" si="8"/>
        <v>0.021359095688748685</v>
      </c>
      <c r="T59" s="21">
        <f t="shared" si="8"/>
        <v>0.004929022082018927</v>
      </c>
      <c r="U59" s="21">
        <f t="shared" si="8"/>
        <v>0.0032860147213459516</v>
      </c>
      <c r="V59" s="21">
        <f t="shared" si="8"/>
        <v>0</v>
      </c>
      <c r="W59" s="21">
        <f t="shared" si="8"/>
        <v>0</v>
      </c>
      <c r="X59" s="21">
        <f t="shared" si="8"/>
        <v>2.234490010515247</v>
      </c>
      <c r="Y59" s="21">
        <f t="shared" si="8"/>
        <v>4.207741850683491</v>
      </c>
      <c r="Z59" s="21">
        <f t="shared" si="8"/>
        <v>0.2776682439537329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7.405034174553101</v>
      </c>
      <c r="D60" s="28">
        <f t="shared" si="9"/>
        <v>6.642678759200842</v>
      </c>
      <c r="E60" s="28">
        <f t="shared" si="9"/>
        <v>6.235212933753943</v>
      </c>
      <c r="F60" s="28">
        <f t="shared" si="9"/>
        <v>5.755454784437434</v>
      </c>
      <c r="G60" s="28">
        <f t="shared" si="9"/>
        <v>5.109752891692955</v>
      </c>
      <c r="H60" s="28">
        <f t="shared" si="9"/>
        <v>6.552313354363827</v>
      </c>
      <c r="I60" s="28">
        <f t="shared" si="9"/>
        <v>7.388604100946372</v>
      </c>
      <c r="J60" s="28">
        <f t="shared" si="9"/>
        <v>8.149316508937961</v>
      </c>
      <c r="K60" s="28">
        <f t="shared" si="9"/>
        <v>7.635055205047318</v>
      </c>
      <c r="L60" s="28">
        <f t="shared" si="9"/>
        <v>6.169492639327024</v>
      </c>
      <c r="M60" s="28">
        <f t="shared" si="9"/>
        <v>5.671661409043113</v>
      </c>
      <c r="N60" s="28">
        <f t="shared" si="9"/>
        <v>5.983832807570979</v>
      </c>
      <c r="O60" s="28">
        <f t="shared" si="9"/>
        <v>6.476735015772871</v>
      </c>
      <c r="P60" s="28">
        <f t="shared" si="9"/>
        <v>4.275105152471083</v>
      </c>
      <c r="Q60" s="28">
        <f t="shared" si="9"/>
        <v>3.8084910620399577</v>
      </c>
      <c r="R60" s="28">
        <f t="shared" si="8"/>
        <v>3.0691377497371186</v>
      </c>
      <c r="S60" s="28">
        <f t="shared" si="8"/>
        <v>1.965036803364879</v>
      </c>
      <c r="T60" s="28">
        <f t="shared" si="8"/>
        <v>0.9644453207150369</v>
      </c>
      <c r="U60" s="28">
        <f t="shared" si="8"/>
        <v>0.49947423764458465</v>
      </c>
      <c r="V60" s="28">
        <f t="shared" si="8"/>
        <v>0.18237381703470032</v>
      </c>
      <c r="W60" s="28">
        <f t="shared" si="8"/>
        <v>0.06079127234490011</v>
      </c>
      <c r="X60" s="28">
        <f t="shared" si="8"/>
        <v>20.28292586750789</v>
      </c>
      <c r="Y60" s="28">
        <f t="shared" si="8"/>
        <v>64.89221871713985</v>
      </c>
      <c r="Z60" s="28">
        <f t="shared" si="8"/>
        <v>14.824855415352262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2017-12-15T08:18:22Z</dcterms:modified>
  <cp:category/>
  <cp:version/>
  <cp:contentType/>
  <cp:contentStatus/>
</cp:coreProperties>
</file>