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10" windowWidth="21480" windowHeight="5415" activeTab="0"/>
  </bookViews>
  <sheets>
    <sheet name="H2504" sheetId="1" r:id="rId1"/>
  </sheets>
  <definedNames>
    <definedName name="_xlnm.Print_Area" localSheetId="0">'H2504'!$A$1:$Z$62</definedName>
    <definedName name="_xlnm.Print_Titles" localSheetId="0">'H2504'!$A:$A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<sst xmlns="http://schemas.openxmlformats.org/spreadsheetml/2006/main" count="115" uniqueCount="62">
  <si>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</si>
  <si>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</si>
  <si>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</si>
  <si>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</si>
  <si>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</si>
  <si>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</si>
  <si>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</si>
  <si>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</si>
  <si>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</si>
  <si>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</si>
  <si>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</si>
  <si>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</si>
  <si>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</si>
  <si>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</si>
  <si>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</si>
  <si>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</si>
  <si>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</si>
  <si>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</si>
  <si>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</si>
  <si>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</si>
  <si>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</si>
  <si>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</si>
  <si>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</si>
  <si>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</si>
  <si>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</si>
  <si>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</si>
  <si>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</si>
  <si>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</si>
  <si>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</si>
  <si>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</si>
  <si>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</si>
  <si>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</si>
  <si>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</si>
  <si>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</si>
  <si>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</si>
  <si>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</si>
  <si>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</si>
  <si>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</si>
  <si>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</si>
  <si>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</si>
  <si>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</si>
  <si>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</si>
  <si>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</si>
  <si>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</si>
  <si>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</si>
  <si>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</si>
  <si>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</si>
  <si>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</si>
  <si>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</si>
  <si>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</si>
  <si>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</si>
  <si>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</si>
  <si>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</si>
  <si>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</si>
  <si>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</si>
  <si>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</si>
  <si>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</si>
  <si>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</si>
  <si>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</si>
  <si>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</si>
  <si>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</si>
  <si>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（平成25年4月30日現在）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</si>
</sst>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45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4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45" fillId="33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8" fontId="46" fillId="33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7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5">
        <f>SUM(X29:Z29)</f>
        <v>60155</v>
      </c>
      <c r="E1" s="45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20" t="s">
        <v>61</v>
      </c>
      <c r="Z2" s="2" t="s">
        <v>1</v>
      </c>
    </row>
    <row r="3" spans="1:26" ht="18.75" customHeight="1">
      <c r="A3" s="44" t="s">
        <v>28</v>
      </c>
      <c r="B3" s="42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9" t="s">
        <v>2</v>
      </c>
      <c r="Y3" s="40"/>
      <c r="Z3" s="41"/>
    </row>
    <row r="4" spans="1:26" ht="29.25" customHeight="1">
      <c r="A4" s="44"/>
      <c r="B4" s="43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6107</v>
      </c>
      <c r="C5" s="38">
        <v>470</v>
      </c>
      <c r="D5" s="38">
        <v>375</v>
      </c>
      <c r="E5" s="38">
        <v>391</v>
      </c>
      <c r="F5" s="38">
        <v>383</v>
      </c>
      <c r="G5" s="38">
        <v>311</v>
      </c>
      <c r="H5" s="38">
        <v>434</v>
      </c>
      <c r="I5" s="38">
        <v>478</v>
      </c>
      <c r="J5" s="38">
        <v>495</v>
      </c>
      <c r="K5" s="38">
        <v>524</v>
      </c>
      <c r="L5" s="38">
        <v>408</v>
      </c>
      <c r="M5" s="38">
        <v>371</v>
      </c>
      <c r="N5" s="38">
        <v>347</v>
      </c>
      <c r="O5" s="38">
        <v>388</v>
      </c>
      <c r="P5" s="38">
        <v>226</v>
      </c>
      <c r="Q5" s="38">
        <v>193</v>
      </c>
      <c r="R5" s="38">
        <v>149</v>
      </c>
      <c r="S5" s="38">
        <v>92</v>
      </c>
      <c r="T5" s="38">
        <v>39</v>
      </c>
      <c r="U5" s="38">
        <v>26</v>
      </c>
      <c r="V5" s="38">
        <v>5</v>
      </c>
      <c r="W5" s="13">
        <v>2</v>
      </c>
      <c r="X5" s="11">
        <f>SUM(C5:E5)</f>
        <v>1236</v>
      </c>
      <c r="Y5" s="11">
        <f>SUM(F5:O5)</f>
        <v>4139</v>
      </c>
      <c r="Z5" s="11">
        <f>SUM(P5:W5)</f>
        <v>732</v>
      </c>
      <c r="AA5" s="12">
        <f>SUM(X5:Z5)</f>
        <v>6107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4817</v>
      </c>
      <c r="C6" s="38">
        <v>586</v>
      </c>
      <c r="D6" s="38">
        <v>414</v>
      </c>
      <c r="E6" s="38">
        <v>328</v>
      </c>
      <c r="F6" s="38">
        <v>190</v>
      </c>
      <c r="G6" s="38">
        <v>221</v>
      </c>
      <c r="H6" s="38">
        <v>423</v>
      </c>
      <c r="I6" s="38">
        <v>523</v>
      </c>
      <c r="J6" s="38">
        <v>595</v>
      </c>
      <c r="K6" s="38">
        <v>417</v>
      </c>
      <c r="L6" s="38">
        <v>260</v>
      </c>
      <c r="M6" s="38">
        <v>161</v>
      </c>
      <c r="N6" s="38">
        <v>153</v>
      </c>
      <c r="O6" s="38">
        <v>151</v>
      </c>
      <c r="P6" s="38">
        <v>131</v>
      </c>
      <c r="Q6" s="38">
        <v>111</v>
      </c>
      <c r="R6" s="38">
        <v>80</v>
      </c>
      <c r="S6" s="38">
        <v>43</v>
      </c>
      <c r="T6" s="38">
        <v>12</v>
      </c>
      <c r="U6" s="38">
        <v>12</v>
      </c>
      <c r="V6" s="38">
        <v>6</v>
      </c>
      <c r="W6" s="13">
        <v>0</v>
      </c>
      <c r="X6" s="11">
        <f aca="true" t="shared" si="0" ref="X6:X28">SUM(C6:E6)</f>
        <v>1328</v>
      </c>
      <c r="Y6" s="11">
        <f aca="true" t="shared" si="1" ref="Y6:Y28">SUM(F6:O6)</f>
        <v>3094</v>
      </c>
      <c r="Z6" s="11">
        <f aca="true" t="shared" si="2" ref="Z6:Z28">SUM(P6:W6)</f>
        <v>395</v>
      </c>
      <c r="AA6" s="12">
        <f aca="true" t="shared" si="3" ref="AA6:AA28">SUM(X6:Z6)</f>
        <v>4817</v>
      </c>
      <c r="AB6" s="34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3223</v>
      </c>
      <c r="C7" s="38">
        <v>180</v>
      </c>
      <c r="D7" s="38">
        <v>156</v>
      </c>
      <c r="E7" s="38">
        <v>183</v>
      </c>
      <c r="F7" s="38">
        <v>187</v>
      </c>
      <c r="G7" s="38">
        <v>167</v>
      </c>
      <c r="H7" s="38">
        <v>223</v>
      </c>
      <c r="I7" s="38">
        <v>216</v>
      </c>
      <c r="J7" s="38">
        <v>222</v>
      </c>
      <c r="K7" s="38">
        <v>223</v>
      </c>
      <c r="L7" s="38">
        <v>202</v>
      </c>
      <c r="M7" s="38">
        <v>197</v>
      </c>
      <c r="N7" s="38">
        <v>238</v>
      </c>
      <c r="O7" s="38">
        <v>261</v>
      </c>
      <c r="P7" s="38">
        <v>153</v>
      </c>
      <c r="Q7" s="38">
        <v>174</v>
      </c>
      <c r="R7" s="38">
        <v>116</v>
      </c>
      <c r="S7" s="38">
        <v>71</v>
      </c>
      <c r="T7" s="38">
        <v>32</v>
      </c>
      <c r="U7" s="38">
        <v>15</v>
      </c>
      <c r="V7" s="13">
        <v>5</v>
      </c>
      <c r="W7" s="13">
        <v>2</v>
      </c>
      <c r="X7" s="11">
        <f t="shared" si="0"/>
        <v>519</v>
      </c>
      <c r="Y7" s="11">
        <f t="shared" si="1"/>
        <v>2136</v>
      </c>
      <c r="Z7" s="11">
        <f t="shared" si="2"/>
        <v>568</v>
      </c>
      <c r="AA7" s="12">
        <f t="shared" si="3"/>
        <v>3223</v>
      </c>
      <c r="AB7" s="34" t="str">
        <f t="shared" si="4"/>
        <v>OK♪</v>
      </c>
    </row>
    <row r="8" spans="1:28" ht="30" customHeight="1">
      <c r="A8" s="9" t="s">
        <v>32</v>
      </c>
      <c r="B8" s="10">
        <f t="shared" si="5"/>
        <v>1661</v>
      </c>
      <c r="C8" s="38">
        <v>158</v>
      </c>
      <c r="D8" s="38">
        <v>104</v>
      </c>
      <c r="E8" s="38">
        <v>90</v>
      </c>
      <c r="F8" s="38">
        <v>93</v>
      </c>
      <c r="G8" s="38">
        <v>102</v>
      </c>
      <c r="H8" s="38">
        <v>133</v>
      </c>
      <c r="I8" s="38">
        <v>121</v>
      </c>
      <c r="J8" s="38">
        <v>149</v>
      </c>
      <c r="K8" s="38">
        <v>150</v>
      </c>
      <c r="L8" s="38">
        <v>113</v>
      </c>
      <c r="M8" s="38">
        <v>120</v>
      </c>
      <c r="N8" s="38">
        <v>95</v>
      </c>
      <c r="O8" s="38">
        <v>69</v>
      </c>
      <c r="P8" s="38">
        <v>38</v>
      </c>
      <c r="Q8" s="38">
        <v>43</v>
      </c>
      <c r="R8" s="38">
        <v>38</v>
      </c>
      <c r="S8" s="38">
        <v>22</v>
      </c>
      <c r="T8" s="38">
        <v>14</v>
      </c>
      <c r="U8" s="13">
        <v>7</v>
      </c>
      <c r="V8" s="13">
        <v>2</v>
      </c>
      <c r="W8" s="13">
        <v>0</v>
      </c>
      <c r="X8" s="11">
        <f t="shared" si="0"/>
        <v>352</v>
      </c>
      <c r="Y8" s="11">
        <f t="shared" si="1"/>
        <v>1145</v>
      </c>
      <c r="Z8" s="11">
        <f t="shared" si="2"/>
        <v>164</v>
      </c>
      <c r="AA8" s="12">
        <f t="shared" si="3"/>
        <v>1661</v>
      </c>
      <c r="AB8" s="34" t="str">
        <f t="shared" si="4"/>
        <v>OK♪</v>
      </c>
    </row>
    <row r="9" spans="1:28" ht="30" customHeight="1">
      <c r="A9" s="9" t="s">
        <v>33</v>
      </c>
      <c r="B9" s="10">
        <f t="shared" si="5"/>
        <v>270</v>
      </c>
      <c r="C9" s="38">
        <v>11</v>
      </c>
      <c r="D9" s="38">
        <v>5</v>
      </c>
      <c r="E9" s="38">
        <v>11</v>
      </c>
      <c r="F9" s="38">
        <v>14</v>
      </c>
      <c r="G9" s="38">
        <v>20</v>
      </c>
      <c r="H9" s="38">
        <v>21</v>
      </c>
      <c r="I9" s="38">
        <v>15</v>
      </c>
      <c r="J9" s="38">
        <v>13</v>
      </c>
      <c r="K9" s="38">
        <v>12</v>
      </c>
      <c r="L9" s="38">
        <v>30</v>
      </c>
      <c r="M9" s="38">
        <v>20</v>
      </c>
      <c r="N9" s="38">
        <v>15</v>
      </c>
      <c r="O9" s="38">
        <v>22</v>
      </c>
      <c r="P9" s="38">
        <v>17</v>
      </c>
      <c r="Q9" s="38">
        <v>14</v>
      </c>
      <c r="R9" s="38">
        <v>16</v>
      </c>
      <c r="S9" s="38">
        <v>8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182</v>
      </c>
      <c r="Z9" s="11">
        <f t="shared" si="2"/>
        <v>61</v>
      </c>
      <c r="AA9" s="12">
        <f t="shared" si="3"/>
        <v>270</v>
      </c>
      <c r="AB9" s="34" t="str">
        <f t="shared" si="4"/>
        <v>OK♪</v>
      </c>
    </row>
    <row r="10" spans="1:28" ht="30" customHeight="1">
      <c r="A10" s="9" t="s">
        <v>34</v>
      </c>
      <c r="B10" s="10">
        <f t="shared" si="5"/>
        <v>270</v>
      </c>
      <c r="C10" s="38">
        <v>12</v>
      </c>
      <c r="D10" s="38">
        <v>14</v>
      </c>
      <c r="E10" s="38">
        <v>13</v>
      </c>
      <c r="F10" s="38">
        <v>16</v>
      </c>
      <c r="G10" s="38">
        <v>12</v>
      </c>
      <c r="H10" s="38">
        <v>14</v>
      </c>
      <c r="I10" s="38">
        <v>11</v>
      </c>
      <c r="J10" s="38">
        <v>21</v>
      </c>
      <c r="K10" s="38">
        <v>24</v>
      </c>
      <c r="L10" s="38">
        <v>22</v>
      </c>
      <c r="M10" s="38">
        <v>18</v>
      </c>
      <c r="N10" s="38">
        <v>20</v>
      </c>
      <c r="O10" s="38">
        <v>22</v>
      </c>
      <c r="P10" s="38">
        <v>11</v>
      </c>
      <c r="Q10" s="38">
        <v>14</v>
      </c>
      <c r="R10" s="38">
        <v>13</v>
      </c>
      <c r="S10" s="38">
        <v>7</v>
      </c>
      <c r="T10" s="13">
        <v>4</v>
      </c>
      <c r="U10" s="13">
        <v>2</v>
      </c>
      <c r="V10" s="13">
        <v>0</v>
      </c>
      <c r="W10" s="13">
        <v>0</v>
      </c>
      <c r="X10" s="11">
        <f t="shared" si="0"/>
        <v>39</v>
      </c>
      <c r="Y10" s="11">
        <f t="shared" si="1"/>
        <v>180</v>
      </c>
      <c r="Z10" s="11">
        <f t="shared" si="2"/>
        <v>51</v>
      </c>
      <c r="AA10" s="12">
        <f t="shared" si="3"/>
        <v>270</v>
      </c>
      <c r="AB10" s="34" t="str">
        <f t="shared" si="4"/>
        <v>OK♪</v>
      </c>
    </row>
    <row r="11" spans="1:28" ht="30" customHeight="1">
      <c r="A11" s="9" t="s">
        <v>35</v>
      </c>
      <c r="B11" s="10">
        <f t="shared" si="5"/>
        <v>1817</v>
      </c>
      <c r="C11" s="38">
        <v>77</v>
      </c>
      <c r="D11" s="38">
        <v>80</v>
      </c>
      <c r="E11" s="38">
        <v>91</v>
      </c>
      <c r="F11" s="38">
        <v>104</v>
      </c>
      <c r="G11" s="38">
        <v>121</v>
      </c>
      <c r="H11" s="38">
        <v>107</v>
      </c>
      <c r="I11" s="38">
        <v>96</v>
      </c>
      <c r="J11" s="38">
        <v>111</v>
      </c>
      <c r="K11" s="38">
        <v>137</v>
      </c>
      <c r="L11" s="38">
        <v>121</v>
      </c>
      <c r="M11" s="38">
        <v>147</v>
      </c>
      <c r="N11" s="38">
        <v>136</v>
      </c>
      <c r="O11" s="38">
        <v>146</v>
      </c>
      <c r="P11" s="38">
        <v>71</v>
      </c>
      <c r="Q11" s="38">
        <v>83</v>
      </c>
      <c r="R11" s="38">
        <v>84</v>
      </c>
      <c r="S11" s="38">
        <v>64</v>
      </c>
      <c r="T11" s="38">
        <v>25</v>
      </c>
      <c r="U11" s="38">
        <v>11</v>
      </c>
      <c r="V11" s="38">
        <v>5</v>
      </c>
      <c r="W11" s="13">
        <v>0</v>
      </c>
      <c r="X11" s="11">
        <f t="shared" si="0"/>
        <v>248</v>
      </c>
      <c r="Y11" s="11">
        <f t="shared" si="1"/>
        <v>1226</v>
      </c>
      <c r="Z11" s="11">
        <f t="shared" si="2"/>
        <v>343</v>
      </c>
      <c r="AA11" s="12">
        <f t="shared" si="3"/>
        <v>1817</v>
      </c>
      <c r="AB11" s="34" t="str">
        <f t="shared" si="4"/>
        <v>OK♪</v>
      </c>
    </row>
    <row r="12" spans="1:28" ht="30" customHeight="1">
      <c r="A12" s="9" t="s">
        <v>36</v>
      </c>
      <c r="B12" s="10">
        <f t="shared" si="5"/>
        <v>1012</v>
      </c>
      <c r="C12" s="38">
        <v>66</v>
      </c>
      <c r="D12" s="38">
        <v>52</v>
      </c>
      <c r="E12" s="38">
        <v>57</v>
      </c>
      <c r="F12" s="38">
        <v>51</v>
      </c>
      <c r="G12" s="38">
        <v>59</v>
      </c>
      <c r="H12" s="38">
        <v>78</v>
      </c>
      <c r="I12" s="38">
        <v>67</v>
      </c>
      <c r="J12" s="38">
        <v>75</v>
      </c>
      <c r="K12" s="38">
        <v>80</v>
      </c>
      <c r="L12" s="38">
        <v>57</v>
      </c>
      <c r="M12" s="38">
        <v>56</v>
      </c>
      <c r="N12" s="38">
        <v>70</v>
      </c>
      <c r="O12" s="38">
        <v>60</v>
      </c>
      <c r="P12" s="38">
        <v>41</v>
      </c>
      <c r="Q12" s="38">
        <v>55</v>
      </c>
      <c r="R12" s="38">
        <v>46</v>
      </c>
      <c r="S12" s="38">
        <v>19</v>
      </c>
      <c r="T12" s="38">
        <v>9</v>
      </c>
      <c r="U12" s="38">
        <v>10</v>
      </c>
      <c r="V12" s="13">
        <v>3</v>
      </c>
      <c r="W12" s="13">
        <v>1</v>
      </c>
      <c r="X12" s="11">
        <f t="shared" si="0"/>
        <v>175</v>
      </c>
      <c r="Y12" s="11">
        <f t="shared" si="1"/>
        <v>653</v>
      </c>
      <c r="Z12" s="11">
        <f t="shared" si="2"/>
        <v>184</v>
      </c>
      <c r="AA12" s="12">
        <f t="shared" si="3"/>
        <v>1012</v>
      </c>
      <c r="AB12" s="34" t="str">
        <f t="shared" si="4"/>
        <v>OK♪</v>
      </c>
    </row>
    <row r="13" spans="1:28" ht="30" customHeight="1">
      <c r="A13" s="9" t="s">
        <v>37</v>
      </c>
      <c r="B13" s="10">
        <f t="shared" si="5"/>
        <v>1052</v>
      </c>
      <c r="C13" s="38">
        <v>96</v>
      </c>
      <c r="D13" s="38">
        <v>64</v>
      </c>
      <c r="E13" s="38">
        <v>72</v>
      </c>
      <c r="F13" s="38">
        <v>48</v>
      </c>
      <c r="G13" s="38">
        <v>52</v>
      </c>
      <c r="H13" s="38">
        <v>62</v>
      </c>
      <c r="I13" s="38">
        <v>85</v>
      </c>
      <c r="J13" s="38">
        <v>77</v>
      </c>
      <c r="K13" s="38">
        <v>75</v>
      </c>
      <c r="L13" s="38">
        <v>42</v>
      </c>
      <c r="M13" s="38">
        <v>61</v>
      </c>
      <c r="N13" s="38">
        <v>75</v>
      </c>
      <c r="O13" s="38">
        <v>75</v>
      </c>
      <c r="P13" s="38">
        <v>44</v>
      </c>
      <c r="Q13" s="38">
        <v>38</v>
      </c>
      <c r="R13" s="38">
        <v>39</v>
      </c>
      <c r="S13" s="38">
        <v>22</v>
      </c>
      <c r="T13" s="38">
        <v>10</v>
      </c>
      <c r="U13" s="38">
        <v>9</v>
      </c>
      <c r="V13" s="38">
        <v>5</v>
      </c>
      <c r="W13" s="13">
        <v>1</v>
      </c>
      <c r="X13" s="11">
        <f t="shared" si="0"/>
        <v>232</v>
      </c>
      <c r="Y13" s="11">
        <f t="shared" si="1"/>
        <v>652</v>
      </c>
      <c r="Z13" s="11">
        <f t="shared" si="2"/>
        <v>168</v>
      </c>
      <c r="AA13" s="12">
        <f t="shared" si="3"/>
        <v>1052</v>
      </c>
      <c r="AB13" s="34" t="str">
        <f t="shared" si="4"/>
        <v>OK♪</v>
      </c>
    </row>
    <row r="14" spans="1:28" ht="30" customHeight="1">
      <c r="A14" s="9" t="s">
        <v>38</v>
      </c>
      <c r="B14" s="10">
        <f t="shared" si="5"/>
        <v>1420</v>
      </c>
      <c r="C14" s="38">
        <v>99</v>
      </c>
      <c r="D14" s="38">
        <v>101</v>
      </c>
      <c r="E14" s="38">
        <v>93</v>
      </c>
      <c r="F14" s="38">
        <v>92</v>
      </c>
      <c r="G14" s="38">
        <v>76</v>
      </c>
      <c r="H14" s="38">
        <v>95</v>
      </c>
      <c r="I14" s="38">
        <v>120</v>
      </c>
      <c r="J14" s="38">
        <v>114</v>
      </c>
      <c r="K14" s="38">
        <v>75</v>
      </c>
      <c r="L14" s="38">
        <v>74</v>
      </c>
      <c r="M14" s="38">
        <v>95</v>
      </c>
      <c r="N14" s="38">
        <v>106</v>
      </c>
      <c r="O14" s="38">
        <v>113</v>
      </c>
      <c r="P14" s="38">
        <v>64</v>
      </c>
      <c r="Q14" s="38">
        <v>31</v>
      </c>
      <c r="R14" s="38">
        <v>34</v>
      </c>
      <c r="S14" s="38">
        <v>23</v>
      </c>
      <c r="T14" s="38">
        <v>8</v>
      </c>
      <c r="U14" s="13">
        <v>6</v>
      </c>
      <c r="V14" s="13">
        <v>1</v>
      </c>
      <c r="W14" s="13">
        <v>0</v>
      </c>
      <c r="X14" s="11">
        <f t="shared" si="0"/>
        <v>293</v>
      </c>
      <c r="Y14" s="11">
        <f t="shared" si="1"/>
        <v>960</v>
      </c>
      <c r="Z14" s="11">
        <f t="shared" si="2"/>
        <v>167</v>
      </c>
      <c r="AA14" s="12">
        <f t="shared" si="3"/>
        <v>1420</v>
      </c>
      <c r="AB14" s="34" t="str">
        <f t="shared" si="4"/>
        <v>OK♪</v>
      </c>
    </row>
    <row r="15" spans="1:28" ht="30" customHeight="1">
      <c r="A15" s="9" t="s">
        <v>39</v>
      </c>
      <c r="B15" s="10">
        <f t="shared" si="5"/>
        <v>4845</v>
      </c>
      <c r="C15" s="38">
        <v>350</v>
      </c>
      <c r="D15" s="38">
        <v>348</v>
      </c>
      <c r="E15" s="38">
        <v>347</v>
      </c>
      <c r="F15" s="38">
        <v>237</v>
      </c>
      <c r="G15" s="38">
        <v>253</v>
      </c>
      <c r="H15" s="38">
        <v>330</v>
      </c>
      <c r="I15" s="38">
        <v>324</v>
      </c>
      <c r="J15" s="38">
        <v>418</v>
      </c>
      <c r="K15" s="38">
        <v>359</v>
      </c>
      <c r="L15" s="38">
        <v>287</v>
      </c>
      <c r="M15" s="38">
        <v>239</v>
      </c>
      <c r="N15" s="38">
        <v>290</v>
      </c>
      <c r="O15" s="38">
        <v>332</v>
      </c>
      <c r="P15" s="38">
        <v>197</v>
      </c>
      <c r="Q15" s="38">
        <v>229</v>
      </c>
      <c r="R15" s="38">
        <v>152</v>
      </c>
      <c r="S15" s="38">
        <v>88</v>
      </c>
      <c r="T15" s="38">
        <v>35</v>
      </c>
      <c r="U15" s="38">
        <v>20</v>
      </c>
      <c r="V15" s="38">
        <v>6</v>
      </c>
      <c r="W15" s="13">
        <v>4</v>
      </c>
      <c r="X15" s="11">
        <f t="shared" si="0"/>
        <v>1045</v>
      </c>
      <c r="Y15" s="11">
        <f t="shared" si="1"/>
        <v>3069</v>
      </c>
      <c r="Z15" s="11">
        <f t="shared" si="2"/>
        <v>731</v>
      </c>
      <c r="AA15" s="12">
        <f t="shared" si="3"/>
        <v>4845</v>
      </c>
      <c r="AB15" s="34" t="str">
        <f t="shared" si="4"/>
        <v>OK♪</v>
      </c>
    </row>
    <row r="16" spans="1:28" ht="30" customHeight="1">
      <c r="A16" s="9" t="s">
        <v>40</v>
      </c>
      <c r="B16" s="10">
        <f t="shared" si="5"/>
        <v>742</v>
      </c>
      <c r="C16" s="38">
        <v>38</v>
      </c>
      <c r="D16" s="38">
        <v>34</v>
      </c>
      <c r="E16" s="38">
        <v>39</v>
      </c>
      <c r="F16" s="38">
        <v>37</v>
      </c>
      <c r="G16" s="38">
        <v>36</v>
      </c>
      <c r="H16" s="38">
        <v>41</v>
      </c>
      <c r="I16" s="38">
        <v>33</v>
      </c>
      <c r="J16" s="38">
        <v>37</v>
      </c>
      <c r="K16" s="38">
        <v>34</v>
      </c>
      <c r="L16" s="38">
        <v>48</v>
      </c>
      <c r="M16" s="38">
        <v>44</v>
      </c>
      <c r="N16" s="38">
        <v>50</v>
      </c>
      <c r="O16" s="38">
        <v>47</v>
      </c>
      <c r="P16" s="38">
        <v>28</v>
      </c>
      <c r="Q16" s="38">
        <v>34</v>
      </c>
      <c r="R16" s="38">
        <v>51</v>
      </c>
      <c r="S16" s="38">
        <v>40</v>
      </c>
      <c r="T16" s="38">
        <v>28</v>
      </c>
      <c r="U16" s="38">
        <v>19</v>
      </c>
      <c r="V16" s="38">
        <v>12</v>
      </c>
      <c r="W16" s="13">
        <v>12</v>
      </c>
      <c r="X16" s="11">
        <f t="shared" si="0"/>
        <v>111</v>
      </c>
      <c r="Y16" s="11">
        <f t="shared" si="1"/>
        <v>407</v>
      </c>
      <c r="Z16" s="11">
        <f t="shared" si="2"/>
        <v>224</v>
      </c>
      <c r="AA16" s="12">
        <f t="shared" si="3"/>
        <v>742</v>
      </c>
      <c r="AB16" s="34" t="str">
        <f t="shared" si="4"/>
        <v>OK♪</v>
      </c>
    </row>
    <row r="17" spans="1:28" ht="30" customHeight="1">
      <c r="A17" s="9" t="s">
        <v>41</v>
      </c>
      <c r="B17" s="10">
        <f t="shared" si="5"/>
        <v>2585</v>
      </c>
      <c r="C17" s="38">
        <v>165</v>
      </c>
      <c r="D17" s="38">
        <v>176</v>
      </c>
      <c r="E17" s="38">
        <v>160</v>
      </c>
      <c r="F17" s="38">
        <v>165</v>
      </c>
      <c r="G17" s="38">
        <v>139</v>
      </c>
      <c r="H17" s="38">
        <v>155</v>
      </c>
      <c r="I17" s="38">
        <v>189</v>
      </c>
      <c r="J17" s="38">
        <v>196</v>
      </c>
      <c r="K17" s="38">
        <v>191</v>
      </c>
      <c r="L17" s="38">
        <v>151</v>
      </c>
      <c r="M17" s="38">
        <v>169</v>
      </c>
      <c r="N17" s="38">
        <v>171</v>
      </c>
      <c r="O17" s="38">
        <v>155</v>
      </c>
      <c r="P17" s="38">
        <v>113</v>
      </c>
      <c r="Q17" s="38">
        <v>92</v>
      </c>
      <c r="R17" s="38">
        <v>81</v>
      </c>
      <c r="S17" s="38">
        <v>65</v>
      </c>
      <c r="T17" s="38">
        <v>28</v>
      </c>
      <c r="U17" s="38">
        <v>18</v>
      </c>
      <c r="V17" s="13">
        <v>6</v>
      </c>
      <c r="W17" s="13">
        <v>0</v>
      </c>
      <c r="X17" s="11">
        <f t="shared" si="0"/>
        <v>501</v>
      </c>
      <c r="Y17" s="11">
        <f t="shared" si="1"/>
        <v>1681</v>
      </c>
      <c r="Z17" s="11">
        <f t="shared" si="2"/>
        <v>403</v>
      </c>
      <c r="AA17" s="12">
        <f t="shared" si="3"/>
        <v>2585</v>
      </c>
      <c r="AB17" s="34" t="str">
        <f t="shared" si="4"/>
        <v>OK♪</v>
      </c>
    </row>
    <row r="18" spans="1:28" ht="30" customHeight="1">
      <c r="A18" s="9" t="s">
        <v>42</v>
      </c>
      <c r="B18" s="10">
        <f t="shared" si="5"/>
        <v>1188</v>
      </c>
      <c r="C18" s="38">
        <v>46</v>
      </c>
      <c r="D18" s="38">
        <v>49</v>
      </c>
      <c r="E18" s="38">
        <v>90</v>
      </c>
      <c r="F18" s="38">
        <v>81</v>
      </c>
      <c r="G18" s="38">
        <v>86</v>
      </c>
      <c r="H18" s="38">
        <v>51</v>
      </c>
      <c r="I18" s="38">
        <v>54</v>
      </c>
      <c r="J18" s="38">
        <v>71</v>
      </c>
      <c r="K18" s="38">
        <v>91</v>
      </c>
      <c r="L18" s="38">
        <v>95</v>
      </c>
      <c r="M18" s="38">
        <v>88</v>
      </c>
      <c r="N18" s="38">
        <v>84</v>
      </c>
      <c r="O18" s="38">
        <v>73</v>
      </c>
      <c r="P18" s="38">
        <v>52</v>
      </c>
      <c r="Q18" s="38">
        <v>57</v>
      </c>
      <c r="R18" s="38">
        <v>58</v>
      </c>
      <c r="S18" s="38">
        <v>36</v>
      </c>
      <c r="T18" s="38">
        <v>16</v>
      </c>
      <c r="U18" s="13">
        <v>6</v>
      </c>
      <c r="V18" s="13">
        <v>4</v>
      </c>
      <c r="W18" s="13">
        <v>0</v>
      </c>
      <c r="X18" s="11">
        <f t="shared" si="0"/>
        <v>185</v>
      </c>
      <c r="Y18" s="11">
        <f t="shared" si="1"/>
        <v>774</v>
      </c>
      <c r="Z18" s="11">
        <f t="shared" si="2"/>
        <v>229</v>
      </c>
      <c r="AA18" s="12">
        <f t="shared" si="3"/>
        <v>1188</v>
      </c>
      <c r="AB18" s="34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3115</v>
      </c>
      <c r="C19" s="38">
        <v>157</v>
      </c>
      <c r="D19" s="38">
        <v>178</v>
      </c>
      <c r="E19" s="38">
        <v>190</v>
      </c>
      <c r="F19" s="38">
        <v>208</v>
      </c>
      <c r="G19" s="38">
        <v>172</v>
      </c>
      <c r="H19" s="38">
        <v>237</v>
      </c>
      <c r="I19" s="38">
        <v>176</v>
      </c>
      <c r="J19" s="38">
        <v>207</v>
      </c>
      <c r="K19" s="38">
        <v>223</v>
      </c>
      <c r="L19" s="38">
        <v>180</v>
      </c>
      <c r="M19" s="38">
        <v>182</v>
      </c>
      <c r="N19" s="38">
        <v>212</v>
      </c>
      <c r="O19" s="38">
        <v>235</v>
      </c>
      <c r="P19" s="38">
        <v>196</v>
      </c>
      <c r="Q19" s="38">
        <v>164</v>
      </c>
      <c r="R19" s="38">
        <v>104</v>
      </c>
      <c r="S19" s="38">
        <v>50</v>
      </c>
      <c r="T19" s="38">
        <v>24</v>
      </c>
      <c r="U19" s="38">
        <v>15</v>
      </c>
      <c r="V19" s="38">
        <v>5</v>
      </c>
      <c r="W19" s="13">
        <v>0</v>
      </c>
      <c r="X19" s="11">
        <f t="shared" si="0"/>
        <v>525</v>
      </c>
      <c r="Y19" s="11">
        <f t="shared" si="1"/>
        <v>2032</v>
      </c>
      <c r="Z19" s="11">
        <f t="shared" si="2"/>
        <v>558</v>
      </c>
      <c r="AA19" s="12">
        <f t="shared" si="3"/>
        <v>3115</v>
      </c>
      <c r="AB19" s="34" t="str">
        <f t="shared" si="4"/>
        <v>OK♪</v>
      </c>
    </row>
    <row r="20" spans="1:28" ht="30" customHeight="1">
      <c r="A20" s="9" t="s">
        <v>44</v>
      </c>
      <c r="B20" s="10">
        <f t="shared" si="5"/>
        <v>2982</v>
      </c>
      <c r="C20" s="38">
        <v>228</v>
      </c>
      <c r="D20" s="38">
        <v>228</v>
      </c>
      <c r="E20" s="38">
        <v>209</v>
      </c>
      <c r="F20" s="38">
        <v>191</v>
      </c>
      <c r="G20" s="38">
        <v>161</v>
      </c>
      <c r="H20" s="38">
        <v>190</v>
      </c>
      <c r="I20" s="38">
        <v>200</v>
      </c>
      <c r="J20" s="38">
        <v>227</v>
      </c>
      <c r="K20" s="38">
        <v>222</v>
      </c>
      <c r="L20" s="38">
        <v>142</v>
      </c>
      <c r="M20" s="38">
        <v>182</v>
      </c>
      <c r="N20" s="38">
        <v>201</v>
      </c>
      <c r="O20" s="38">
        <v>204</v>
      </c>
      <c r="P20" s="38">
        <v>129</v>
      </c>
      <c r="Q20" s="38">
        <v>133</v>
      </c>
      <c r="R20" s="38">
        <v>68</v>
      </c>
      <c r="S20" s="38">
        <v>33</v>
      </c>
      <c r="T20" s="38">
        <v>16</v>
      </c>
      <c r="U20" s="38">
        <v>13</v>
      </c>
      <c r="V20" s="13">
        <v>3</v>
      </c>
      <c r="W20" s="13">
        <v>2</v>
      </c>
      <c r="X20" s="11">
        <f t="shared" si="0"/>
        <v>665</v>
      </c>
      <c r="Y20" s="11">
        <f t="shared" si="1"/>
        <v>1920</v>
      </c>
      <c r="Z20" s="11">
        <f t="shared" si="2"/>
        <v>397</v>
      </c>
      <c r="AA20" s="12">
        <f t="shared" si="3"/>
        <v>2982</v>
      </c>
      <c r="AB20" s="34" t="str">
        <f t="shared" si="4"/>
        <v>OK♪</v>
      </c>
    </row>
    <row r="21" spans="1:28" ht="30" customHeight="1">
      <c r="A21" s="9" t="s">
        <v>45</v>
      </c>
      <c r="B21" s="10">
        <f t="shared" si="5"/>
        <v>4614</v>
      </c>
      <c r="C21" s="38">
        <v>340</v>
      </c>
      <c r="D21" s="38">
        <v>324</v>
      </c>
      <c r="E21" s="38">
        <v>309</v>
      </c>
      <c r="F21" s="38">
        <v>264</v>
      </c>
      <c r="G21" s="38">
        <v>249</v>
      </c>
      <c r="H21" s="38">
        <v>292</v>
      </c>
      <c r="I21" s="38">
        <v>384</v>
      </c>
      <c r="J21" s="38">
        <v>387</v>
      </c>
      <c r="K21" s="38">
        <v>329</v>
      </c>
      <c r="L21" s="38">
        <v>272</v>
      </c>
      <c r="M21" s="38">
        <v>243</v>
      </c>
      <c r="N21" s="38">
        <v>260</v>
      </c>
      <c r="O21" s="38">
        <v>308</v>
      </c>
      <c r="P21" s="38">
        <v>189</v>
      </c>
      <c r="Q21" s="38">
        <v>183</v>
      </c>
      <c r="R21" s="38">
        <v>131</v>
      </c>
      <c r="S21" s="38">
        <v>94</v>
      </c>
      <c r="T21" s="38">
        <v>32</v>
      </c>
      <c r="U21" s="38">
        <v>15</v>
      </c>
      <c r="V21" s="38">
        <v>5</v>
      </c>
      <c r="W21" s="13">
        <v>4</v>
      </c>
      <c r="X21" s="11">
        <f t="shared" si="0"/>
        <v>973</v>
      </c>
      <c r="Y21" s="11">
        <f t="shared" si="1"/>
        <v>2988</v>
      </c>
      <c r="Z21" s="11">
        <f t="shared" si="2"/>
        <v>653</v>
      </c>
      <c r="AA21" s="12">
        <f t="shared" si="3"/>
        <v>4614</v>
      </c>
      <c r="AB21" s="34" t="str">
        <f t="shared" si="4"/>
        <v>OK♪</v>
      </c>
    </row>
    <row r="22" spans="1:28" ht="30" customHeight="1">
      <c r="A22" s="9" t="s">
        <v>46</v>
      </c>
      <c r="B22" s="10">
        <f t="shared" si="5"/>
        <v>1258</v>
      </c>
      <c r="C22" s="38">
        <v>55</v>
      </c>
      <c r="D22" s="38">
        <v>74</v>
      </c>
      <c r="E22" s="38">
        <v>64</v>
      </c>
      <c r="F22" s="38">
        <v>77</v>
      </c>
      <c r="G22" s="38">
        <v>81</v>
      </c>
      <c r="H22" s="38">
        <v>65</v>
      </c>
      <c r="I22" s="38">
        <v>60</v>
      </c>
      <c r="J22" s="38">
        <v>90</v>
      </c>
      <c r="K22" s="38">
        <v>70</v>
      </c>
      <c r="L22" s="38">
        <v>87</v>
      </c>
      <c r="M22" s="38">
        <v>87</v>
      </c>
      <c r="N22" s="38">
        <v>91</v>
      </c>
      <c r="O22" s="38">
        <v>115</v>
      </c>
      <c r="P22" s="38">
        <v>74</v>
      </c>
      <c r="Q22" s="38">
        <v>59</v>
      </c>
      <c r="R22" s="38">
        <v>42</v>
      </c>
      <c r="S22" s="38">
        <v>34</v>
      </c>
      <c r="T22" s="38">
        <v>22</v>
      </c>
      <c r="U22" s="38">
        <v>9</v>
      </c>
      <c r="V22" s="13">
        <v>2</v>
      </c>
      <c r="W22" s="13">
        <v>0</v>
      </c>
      <c r="X22" s="11">
        <f t="shared" si="0"/>
        <v>193</v>
      </c>
      <c r="Y22" s="11">
        <f t="shared" si="1"/>
        <v>823</v>
      </c>
      <c r="Z22" s="11">
        <f t="shared" si="2"/>
        <v>242</v>
      </c>
      <c r="AA22" s="12">
        <f t="shared" si="3"/>
        <v>1258</v>
      </c>
      <c r="AB22" s="34" t="str">
        <f t="shared" si="4"/>
        <v>OK♪</v>
      </c>
    </row>
    <row r="23" spans="1:28" ht="30" customHeight="1">
      <c r="A23" s="9" t="s">
        <v>47</v>
      </c>
      <c r="B23" s="10">
        <f>SUM(C23:W23)</f>
        <v>1135</v>
      </c>
      <c r="C23" s="38">
        <v>63</v>
      </c>
      <c r="D23" s="38">
        <v>48</v>
      </c>
      <c r="E23" s="38">
        <v>52</v>
      </c>
      <c r="F23" s="38">
        <v>42</v>
      </c>
      <c r="G23" s="38">
        <v>52</v>
      </c>
      <c r="H23" s="38">
        <v>86</v>
      </c>
      <c r="I23" s="38">
        <v>83</v>
      </c>
      <c r="J23" s="38">
        <v>67</v>
      </c>
      <c r="K23" s="38">
        <v>65</v>
      </c>
      <c r="L23" s="38">
        <v>53</v>
      </c>
      <c r="M23" s="38">
        <v>64</v>
      </c>
      <c r="N23" s="38">
        <v>76</v>
      </c>
      <c r="O23" s="38">
        <v>102</v>
      </c>
      <c r="P23" s="38">
        <v>62</v>
      </c>
      <c r="Q23" s="38">
        <v>56</v>
      </c>
      <c r="R23" s="38">
        <v>42</v>
      </c>
      <c r="S23" s="38">
        <v>40</v>
      </c>
      <c r="T23" s="38">
        <v>40</v>
      </c>
      <c r="U23" s="38">
        <v>25</v>
      </c>
      <c r="V23" s="13">
        <v>12</v>
      </c>
      <c r="W23" s="13">
        <v>5</v>
      </c>
      <c r="X23" s="11">
        <f t="shared" si="0"/>
        <v>163</v>
      </c>
      <c r="Y23" s="11">
        <f t="shared" si="1"/>
        <v>690</v>
      </c>
      <c r="Z23" s="11">
        <f t="shared" si="2"/>
        <v>282</v>
      </c>
      <c r="AA23" s="12">
        <f t="shared" si="3"/>
        <v>1135</v>
      </c>
      <c r="AB23" s="34" t="str">
        <f t="shared" si="4"/>
        <v>OK♪</v>
      </c>
    </row>
    <row r="24" spans="1:28" ht="30" customHeight="1">
      <c r="A24" s="9" t="s">
        <v>48</v>
      </c>
      <c r="B24" s="10">
        <f t="shared" si="5"/>
        <v>1158</v>
      </c>
      <c r="C24" s="38">
        <v>92</v>
      </c>
      <c r="D24" s="38">
        <v>68</v>
      </c>
      <c r="E24" s="38">
        <v>48</v>
      </c>
      <c r="F24" s="38">
        <v>51</v>
      </c>
      <c r="G24" s="38">
        <v>61</v>
      </c>
      <c r="H24" s="38">
        <v>78</v>
      </c>
      <c r="I24" s="38">
        <v>96</v>
      </c>
      <c r="J24" s="38">
        <v>88</v>
      </c>
      <c r="K24" s="38">
        <v>80</v>
      </c>
      <c r="L24" s="38">
        <v>59</v>
      </c>
      <c r="M24" s="38">
        <v>70</v>
      </c>
      <c r="N24" s="38">
        <v>83</v>
      </c>
      <c r="O24" s="38">
        <v>94</v>
      </c>
      <c r="P24" s="38">
        <v>59</v>
      </c>
      <c r="Q24" s="38">
        <v>40</v>
      </c>
      <c r="R24" s="38">
        <v>38</v>
      </c>
      <c r="S24" s="38">
        <v>27</v>
      </c>
      <c r="T24" s="38">
        <v>16</v>
      </c>
      <c r="U24" s="38">
        <v>9</v>
      </c>
      <c r="V24" s="13">
        <v>1</v>
      </c>
      <c r="W24" s="13">
        <v>0</v>
      </c>
      <c r="X24" s="11">
        <f t="shared" si="0"/>
        <v>208</v>
      </c>
      <c r="Y24" s="11">
        <f t="shared" si="1"/>
        <v>760</v>
      </c>
      <c r="Z24" s="11">
        <f t="shared" si="2"/>
        <v>190</v>
      </c>
      <c r="AA24" s="12">
        <f t="shared" si="3"/>
        <v>1158</v>
      </c>
      <c r="AB24" s="34" t="str">
        <f t="shared" si="4"/>
        <v>OK♪</v>
      </c>
    </row>
    <row r="25" spans="1:28" ht="30" customHeight="1">
      <c r="A25" s="9" t="s">
        <v>60</v>
      </c>
      <c r="B25" s="10">
        <f>SUM(C25:W25)</f>
        <v>3163</v>
      </c>
      <c r="C25" s="38">
        <v>169</v>
      </c>
      <c r="D25" s="38">
        <v>166</v>
      </c>
      <c r="E25" s="38">
        <v>182</v>
      </c>
      <c r="F25" s="38">
        <v>191</v>
      </c>
      <c r="G25" s="38">
        <v>161</v>
      </c>
      <c r="H25" s="38">
        <v>204</v>
      </c>
      <c r="I25" s="38">
        <v>195</v>
      </c>
      <c r="J25" s="38">
        <v>197</v>
      </c>
      <c r="K25" s="38">
        <v>241</v>
      </c>
      <c r="L25" s="38">
        <v>185</v>
      </c>
      <c r="M25" s="38">
        <v>225</v>
      </c>
      <c r="N25" s="38">
        <v>247</v>
      </c>
      <c r="O25" s="38">
        <v>250</v>
      </c>
      <c r="P25" s="38">
        <v>170</v>
      </c>
      <c r="Q25" s="38">
        <v>122</v>
      </c>
      <c r="R25" s="38">
        <v>113</v>
      </c>
      <c r="S25" s="38">
        <v>72</v>
      </c>
      <c r="T25" s="38">
        <v>39</v>
      </c>
      <c r="U25" s="38">
        <v>23</v>
      </c>
      <c r="V25" s="13">
        <v>8</v>
      </c>
      <c r="W25" s="13">
        <v>3</v>
      </c>
      <c r="X25" s="11">
        <f t="shared" si="0"/>
        <v>517</v>
      </c>
      <c r="Y25" s="11">
        <f t="shared" si="1"/>
        <v>2096</v>
      </c>
      <c r="Z25" s="11">
        <f t="shared" si="2"/>
        <v>550</v>
      </c>
      <c r="AA25" s="12">
        <f t="shared" si="3"/>
        <v>3163</v>
      </c>
      <c r="AB25" s="34" t="str">
        <f t="shared" si="4"/>
        <v>OK♪</v>
      </c>
    </row>
    <row r="26" spans="1:28" ht="30" customHeight="1">
      <c r="A26" s="9" t="s">
        <v>50</v>
      </c>
      <c r="B26" s="10">
        <f t="shared" si="5"/>
        <v>4575</v>
      </c>
      <c r="C26" s="38">
        <v>278</v>
      </c>
      <c r="D26" s="38">
        <v>245</v>
      </c>
      <c r="E26" s="38">
        <v>304</v>
      </c>
      <c r="F26" s="38">
        <v>312</v>
      </c>
      <c r="G26" s="38">
        <v>269</v>
      </c>
      <c r="H26" s="38">
        <v>284</v>
      </c>
      <c r="I26" s="38">
        <v>350</v>
      </c>
      <c r="J26" s="38">
        <v>358</v>
      </c>
      <c r="K26" s="38">
        <v>345</v>
      </c>
      <c r="L26" s="38">
        <v>302</v>
      </c>
      <c r="M26" s="38">
        <v>305</v>
      </c>
      <c r="N26" s="38">
        <v>283</v>
      </c>
      <c r="O26" s="38">
        <v>282</v>
      </c>
      <c r="P26" s="38">
        <v>163</v>
      </c>
      <c r="Q26" s="38">
        <v>168</v>
      </c>
      <c r="R26" s="38">
        <v>159</v>
      </c>
      <c r="S26" s="38">
        <v>97</v>
      </c>
      <c r="T26" s="38">
        <v>45</v>
      </c>
      <c r="U26" s="38">
        <v>17</v>
      </c>
      <c r="V26" s="38">
        <v>8</v>
      </c>
      <c r="W26" s="13">
        <v>1</v>
      </c>
      <c r="X26" s="11">
        <f t="shared" si="0"/>
        <v>827</v>
      </c>
      <c r="Y26" s="11">
        <f t="shared" si="1"/>
        <v>3090</v>
      </c>
      <c r="Z26" s="11">
        <f t="shared" si="2"/>
        <v>658</v>
      </c>
      <c r="AA26" s="12">
        <f t="shared" si="3"/>
        <v>4575</v>
      </c>
      <c r="AB26" s="34" t="str">
        <f t="shared" si="4"/>
        <v>OK♪</v>
      </c>
    </row>
    <row r="27" spans="1:28" ht="30" customHeight="1">
      <c r="A27" s="9" t="s">
        <v>51</v>
      </c>
      <c r="B27" s="10">
        <f t="shared" si="5"/>
        <v>3309</v>
      </c>
      <c r="C27" s="38">
        <v>173</v>
      </c>
      <c r="D27" s="38">
        <v>159</v>
      </c>
      <c r="E27" s="38">
        <v>207</v>
      </c>
      <c r="F27" s="38">
        <v>178</v>
      </c>
      <c r="G27" s="38">
        <v>184</v>
      </c>
      <c r="H27" s="38">
        <v>213</v>
      </c>
      <c r="I27" s="38">
        <v>240</v>
      </c>
      <c r="J27" s="38">
        <v>256</v>
      </c>
      <c r="K27" s="38">
        <v>202</v>
      </c>
      <c r="L27" s="38">
        <v>180</v>
      </c>
      <c r="M27" s="38">
        <v>181</v>
      </c>
      <c r="N27" s="38">
        <v>263</v>
      </c>
      <c r="O27" s="38">
        <v>273</v>
      </c>
      <c r="P27" s="38">
        <v>185</v>
      </c>
      <c r="Q27" s="38">
        <v>164</v>
      </c>
      <c r="R27" s="38">
        <v>117</v>
      </c>
      <c r="S27" s="38">
        <v>78</v>
      </c>
      <c r="T27" s="38">
        <v>33</v>
      </c>
      <c r="U27" s="38">
        <v>15</v>
      </c>
      <c r="V27" s="13">
        <v>7</v>
      </c>
      <c r="W27" s="13">
        <v>1</v>
      </c>
      <c r="X27" s="11">
        <f t="shared" si="0"/>
        <v>539</v>
      </c>
      <c r="Y27" s="11">
        <f t="shared" si="1"/>
        <v>2170</v>
      </c>
      <c r="Z27" s="11">
        <f t="shared" si="2"/>
        <v>600</v>
      </c>
      <c r="AA27" s="12">
        <f t="shared" si="3"/>
        <v>3309</v>
      </c>
      <c r="AB27" s="34" t="str">
        <f t="shared" si="4"/>
        <v>OK♪</v>
      </c>
    </row>
    <row r="28" spans="1:28" ht="30" customHeight="1">
      <c r="A28" s="6" t="s">
        <v>52</v>
      </c>
      <c r="B28" s="15">
        <f>SUM(C28:W28)</f>
        <v>3837</v>
      </c>
      <c r="C28" s="38">
        <v>531</v>
      </c>
      <c r="D28" s="38">
        <v>455</v>
      </c>
      <c r="E28" s="38">
        <v>255</v>
      </c>
      <c r="F28" s="38">
        <v>156</v>
      </c>
      <c r="G28" s="38">
        <v>124</v>
      </c>
      <c r="H28" s="38">
        <v>241</v>
      </c>
      <c r="I28" s="38">
        <v>430</v>
      </c>
      <c r="J28" s="38">
        <v>548</v>
      </c>
      <c r="K28" s="38">
        <v>358</v>
      </c>
      <c r="L28" s="38">
        <v>217</v>
      </c>
      <c r="M28" s="38">
        <v>147</v>
      </c>
      <c r="N28" s="38">
        <v>117</v>
      </c>
      <c r="O28" s="38">
        <v>112</v>
      </c>
      <c r="P28" s="38">
        <v>49</v>
      </c>
      <c r="Q28" s="38">
        <v>50</v>
      </c>
      <c r="R28" s="38">
        <v>29</v>
      </c>
      <c r="S28" s="38">
        <v>9</v>
      </c>
      <c r="T28" s="38">
        <v>7</v>
      </c>
      <c r="U28" s="38">
        <v>2</v>
      </c>
      <c r="V28" s="13">
        <v>0</v>
      </c>
      <c r="W28" s="13">
        <v>0</v>
      </c>
      <c r="X28" s="11">
        <f t="shared" si="0"/>
        <v>1241</v>
      </c>
      <c r="Y28" s="11">
        <f t="shared" si="1"/>
        <v>2450</v>
      </c>
      <c r="Z28" s="11">
        <f t="shared" si="2"/>
        <v>146</v>
      </c>
      <c r="AA28" s="12">
        <f t="shared" si="3"/>
        <v>3837</v>
      </c>
      <c r="AB28" s="34" t="str">
        <f t="shared" si="4"/>
        <v>OK♪</v>
      </c>
    </row>
    <row r="29" spans="1:28" s="26" customFormat="1" ht="30" customHeight="1">
      <c r="A29" s="22" t="s">
        <v>57</v>
      </c>
      <c r="B29" s="23">
        <f>SUM(B5:B28)</f>
        <v>60155</v>
      </c>
      <c r="C29" s="23">
        <f>SUM(C5:C28)</f>
        <v>4440</v>
      </c>
      <c r="D29" s="23">
        <f>SUM(D5:D28)</f>
        <v>3917</v>
      </c>
      <c r="E29" s="23">
        <f aca="true" t="shared" si="6" ref="E29:V29">SUM(E5:E28)</f>
        <v>3785</v>
      </c>
      <c r="F29" s="23">
        <f>SUM(F5:F28)</f>
        <v>3368</v>
      </c>
      <c r="G29" s="23">
        <f t="shared" si="6"/>
        <v>3169</v>
      </c>
      <c r="H29" s="23">
        <f t="shared" si="6"/>
        <v>4057</v>
      </c>
      <c r="I29" s="23">
        <f t="shared" si="6"/>
        <v>4546</v>
      </c>
      <c r="J29" s="23">
        <f t="shared" si="6"/>
        <v>5019</v>
      </c>
      <c r="K29" s="23">
        <f t="shared" si="6"/>
        <v>4527</v>
      </c>
      <c r="L29" s="23">
        <f t="shared" si="6"/>
        <v>3587</v>
      </c>
      <c r="M29" s="23">
        <f t="shared" si="6"/>
        <v>3472</v>
      </c>
      <c r="N29" s="23">
        <f t="shared" si="6"/>
        <v>3683</v>
      </c>
      <c r="O29" s="23">
        <f t="shared" si="6"/>
        <v>3889</v>
      </c>
      <c r="P29" s="23">
        <f t="shared" si="6"/>
        <v>2462</v>
      </c>
      <c r="Q29" s="23">
        <f t="shared" si="6"/>
        <v>2307</v>
      </c>
      <c r="R29" s="23">
        <f t="shared" si="6"/>
        <v>1800</v>
      </c>
      <c r="S29" s="23">
        <f>SUM(S5:S28)</f>
        <v>1134</v>
      </c>
      <c r="T29" s="23">
        <f t="shared" si="6"/>
        <v>538</v>
      </c>
      <c r="U29" s="23">
        <f t="shared" si="6"/>
        <v>306</v>
      </c>
      <c r="V29" s="23">
        <f t="shared" si="6"/>
        <v>111</v>
      </c>
      <c r="W29" s="23">
        <f>SUM(W5:W28)</f>
        <v>38</v>
      </c>
      <c r="X29" s="24">
        <f>SUM(C29:E29)</f>
        <v>12142</v>
      </c>
      <c r="Y29" s="24">
        <f>SUM(Y5:Y28)</f>
        <v>39317</v>
      </c>
      <c r="Z29" s="24">
        <f>SUM(Z5:Z28)</f>
        <v>8696</v>
      </c>
      <c r="AA29" s="25">
        <f>SUM(X29:Z29)</f>
        <v>60155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（平成25年4月30日現在）</v>
      </c>
      <c r="Z33" s="2" t="s">
        <v>27</v>
      </c>
    </row>
    <row r="34" spans="1:26" ht="18.75" customHeight="1">
      <c r="A34" s="44" t="s">
        <v>54</v>
      </c>
      <c r="B34" s="42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39" t="s">
        <v>2</v>
      </c>
      <c r="Y34" s="40"/>
      <c r="Z34" s="41"/>
    </row>
    <row r="35" spans="1:26" ht="29.25" customHeight="1">
      <c r="A35" s="44"/>
      <c r="B35" s="43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10.152107056770012</v>
      </c>
      <c r="C36" s="21">
        <f t="shared" si="7"/>
        <v>0.7813149364142631</v>
      </c>
      <c r="D36" s="21">
        <f t="shared" si="7"/>
        <v>0.6233895769262738</v>
      </c>
      <c r="E36" s="21">
        <f t="shared" si="7"/>
        <v>0.6499875322084615</v>
      </c>
      <c r="F36" s="21">
        <f t="shared" si="7"/>
        <v>0.6366885545673676</v>
      </c>
      <c r="G36" s="21">
        <f t="shared" si="7"/>
        <v>0.516997755797523</v>
      </c>
      <c r="H36" s="21">
        <f t="shared" si="7"/>
        <v>0.7214695370293409</v>
      </c>
      <c r="I36" s="21">
        <f t="shared" si="7"/>
        <v>0.794613914055357</v>
      </c>
      <c r="J36" s="21">
        <f t="shared" si="7"/>
        <v>0.8228742415426813</v>
      </c>
      <c r="K36" s="21">
        <f t="shared" si="7"/>
        <v>0.8710830354916466</v>
      </c>
      <c r="L36" s="21">
        <f t="shared" si="7"/>
        <v>0.6782478596957858</v>
      </c>
      <c r="M36" s="21">
        <f t="shared" si="7"/>
        <v>0.6167400881057269</v>
      </c>
      <c r="N36" s="21">
        <f t="shared" si="7"/>
        <v>0.5768431551824453</v>
      </c>
      <c r="O36" s="21">
        <f t="shared" si="7"/>
        <v>0.6450004155930513</v>
      </c>
      <c r="P36" s="21">
        <f t="shared" si="7"/>
        <v>0.375696118360901</v>
      </c>
      <c r="Q36" s="21">
        <f t="shared" si="7"/>
        <v>0.3208378355913889</v>
      </c>
      <c r="R36" s="21">
        <f t="shared" si="7"/>
        <v>0.24769345856537278</v>
      </c>
      <c r="S36" s="21">
        <f t="shared" si="7"/>
        <v>0.15293824287257918</v>
      </c>
      <c r="T36" s="21">
        <f t="shared" si="7"/>
        <v>0.06483251600033248</v>
      </c>
      <c r="U36" s="21">
        <f t="shared" si="7"/>
        <v>0.04322167733355498</v>
      </c>
      <c r="V36" s="21">
        <f t="shared" si="7"/>
        <v>0.00831186102568365</v>
      </c>
      <c r="W36" s="21">
        <f t="shared" si="7"/>
        <v>0.0033247444102734603</v>
      </c>
      <c r="X36" s="21">
        <f>X5/$B$29*100</f>
        <v>2.0546920455489985</v>
      </c>
      <c r="Y36" s="21">
        <f t="shared" si="7"/>
        <v>6.880558557060926</v>
      </c>
      <c r="Z36" s="21">
        <f t="shared" si="7"/>
        <v>1.2168564541600864</v>
      </c>
    </row>
    <row r="37" spans="1:26" ht="30" customHeight="1">
      <c r="A37" s="6" t="s">
        <v>30</v>
      </c>
      <c r="B37" s="21">
        <f t="shared" si="7"/>
        <v>8.00764691214363</v>
      </c>
      <c r="C37" s="21">
        <f t="shared" si="7"/>
        <v>0.9741501122101238</v>
      </c>
      <c r="D37" s="21">
        <f t="shared" si="7"/>
        <v>0.6882220929266063</v>
      </c>
      <c r="E37" s="21">
        <f t="shared" si="7"/>
        <v>0.5452580832848475</v>
      </c>
      <c r="F37" s="21">
        <f t="shared" si="7"/>
        <v>0.3158507189759787</v>
      </c>
      <c r="G37" s="21">
        <f t="shared" si="7"/>
        <v>0.36738425733521735</v>
      </c>
      <c r="H37" s="21">
        <f t="shared" si="7"/>
        <v>0.7031834427728368</v>
      </c>
      <c r="I37" s="21">
        <f t="shared" si="7"/>
        <v>0.8694206632865098</v>
      </c>
      <c r="J37" s="21">
        <f t="shared" si="7"/>
        <v>0.9891114620563545</v>
      </c>
      <c r="K37" s="21">
        <f t="shared" si="7"/>
        <v>0.6932092095420165</v>
      </c>
      <c r="L37" s="21">
        <f t="shared" si="7"/>
        <v>0.4322167733355498</v>
      </c>
      <c r="M37" s="21">
        <f t="shared" si="7"/>
        <v>0.26764192502701356</v>
      </c>
      <c r="N37" s="21">
        <f t="shared" si="7"/>
        <v>0.25434294738591967</v>
      </c>
      <c r="O37" s="21">
        <f t="shared" si="7"/>
        <v>0.25101820297564625</v>
      </c>
      <c r="P37" s="21">
        <f t="shared" si="7"/>
        <v>0.21777075887291164</v>
      </c>
      <c r="Q37" s="21">
        <f t="shared" si="7"/>
        <v>0.18452331477017705</v>
      </c>
      <c r="R37" s="21">
        <f t="shared" si="7"/>
        <v>0.1329897764109384</v>
      </c>
      <c r="S37" s="21">
        <f t="shared" si="7"/>
        <v>0.0714820048208794</v>
      </c>
      <c r="T37" s="21">
        <f t="shared" si="7"/>
        <v>0.019948466461640762</v>
      </c>
      <c r="U37" s="21">
        <f t="shared" si="7"/>
        <v>0.019948466461640762</v>
      </c>
      <c r="V37" s="21">
        <f t="shared" si="7"/>
        <v>0.009974233230820381</v>
      </c>
      <c r="W37" s="21">
        <f t="shared" si="7"/>
        <v>0</v>
      </c>
      <c r="X37" s="21">
        <f t="shared" si="7"/>
        <v>2.2076302884215777</v>
      </c>
      <c r="Y37" s="21">
        <f t="shared" si="7"/>
        <v>5.1433796026930425</v>
      </c>
      <c r="Z37" s="21">
        <f t="shared" si="7"/>
        <v>0.6566370210290084</v>
      </c>
    </row>
    <row r="38" spans="1:26" ht="30" customHeight="1">
      <c r="A38" s="6" t="s">
        <v>31</v>
      </c>
      <c r="B38" s="21">
        <f t="shared" si="7"/>
        <v>5.35782561715568</v>
      </c>
      <c r="C38" s="21">
        <f t="shared" si="7"/>
        <v>0.2992269969246114</v>
      </c>
      <c r="D38" s="21">
        <f t="shared" si="7"/>
        <v>0.2593300640013299</v>
      </c>
      <c r="E38" s="21">
        <f t="shared" si="7"/>
        <v>0.3042141135400216</v>
      </c>
      <c r="F38" s="21">
        <f t="shared" si="7"/>
        <v>0.31086360236056854</v>
      </c>
      <c r="G38" s="21">
        <f t="shared" si="7"/>
        <v>0.2776161582578339</v>
      </c>
      <c r="H38" s="21">
        <f t="shared" si="7"/>
        <v>0.3707090017454908</v>
      </c>
      <c r="I38" s="21">
        <f t="shared" si="7"/>
        <v>0.3590723963095337</v>
      </c>
      <c r="J38" s="21">
        <f t="shared" si="7"/>
        <v>0.3690466295403541</v>
      </c>
      <c r="K38" s="21">
        <f t="shared" si="7"/>
        <v>0.3707090017454908</v>
      </c>
      <c r="L38" s="21">
        <f t="shared" si="7"/>
        <v>0.33579918543761944</v>
      </c>
      <c r="M38" s="21">
        <f t="shared" si="7"/>
        <v>0.32748732441193584</v>
      </c>
      <c r="N38" s="21">
        <f t="shared" si="7"/>
        <v>0.3956445848225417</v>
      </c>
      <c r="O38" s="21">
        <f t="shared" si="7"/>
        <v>0.4338791455406866</v>
      </c>
      <c r="P38" s="21">
        <f t="shared" si="7"/>
        <v>0.25434294738591967</v>
      </c>
      <c r="Q38" s="21">
        <f t="shared" si="7"/>
        <v>0.28925276369379105</v>
      </c>
      <c r="R38" s="21">
        <f t="shared" si="7"/>
        <v>0.19283517579586068</v>
      </c>
      <c r="S38" s="21">
        <f t="shared" si="7"/>
        <v>0.11802842656470783</v>
      </c>
      <c r="T38" s="21">
        <f t="shared" si="7"/>
        <v>0.053195910564375365</v>
      </c>
      <c r="U38" s="21">
        <f t="shared" si="7"/>
        <v>0.02493558307705095</v>
      </c>
      <c r="V38" s="21">
        <f t="shared" si="7"/>
        <v>0.00831186102568365</v>
      </c>
      <c r="W38" s="21">
        <f t="shared" si="7"/>
        <v>0.0033247444102734603</v>
      </c>
      <c r="X38" s="21">
        <f t="shared" si="7"/>
        <v>0.8627711744659629</v>
      </c>
      <c r="Y38" s="21">
        <f t="shared" si="7"/>
        <v>3.5508270301720555</v>
      </c>
      <c r="Z38" s="21">
        <f t="shared" si="7"/>
        <v>0.9442274125176626</v>
      </c>
    </row>
    <row r="39" spans="1:26" ht="30" customHeight="1">
      <c r="A39" s="6" t="s">
        <v>32</v>
      </c>
      <c r="B39" s="21">
        <f t="shared" si="7"/>
        <v>2.761200232732109</v>
      </c>
      <c r="C39" s="21">
        <f t="shared" si="7"/>
        <v>0.2626548084116033</v>
      </c>
      <c r="D39" s="21">
        <f t="shared" si="7"/>
        <v>0.17288670933421993</v>
      </c>
      <c r="E39" s="21">
        <f t="shared" si="7"/>
        <v>0.1496134984623057</v>
      </c>
      <c r="F39" s="21">
        <f t="shared" si="7"/>
        <v>0.15460061507771589</v>
      </c>
      <c r="G39" s="21">
        <f t="shared" si="7"/>
        <v>0.16956196492394646</v>
      </c>
      <c r="H39" s="21">
        <f t="shared" si="7"/>
        <v>0.2210955032831851</v>
      </c>
      <c r="I39" s="21">
        <f t="shared" si="7"/>
        <v>0.20114703682154433</v>
      </c>
      <c r="J39" s="21">
        <f t="shared" si="7"/>
        <v>0.24769345856537278</v>
      </c>
      <c r="K39" s="21">
        <f t="shared" si="7"/>
        <v>0.24935583077050952</v>
      </c>
      <c r="L39" s="21">
        <f t="shared" si="7"/>
        <v>0.1878480591804505</v>
      </c>
      <c r="M39" s="21">
        <f t="shared" si="7"/>
        <v>0.1994846646164076</v>
      </c>
      <c r="N39" s="21">
        <f t="shared" si="7"/>
        <v>0.15792535948798936</v>
      </c>
      <c r="O39" s="21">
        <f t="shared" si="7"/>
        <v>0.11470368215443438</v>
      </c>
      <c r="P39" s="21">
        <f t="shared" si="7"/>
        <v>0.06317014379519575</v>
      </c>
      <c r="Q39" s="21">
        <f t="shared" si="7"/>
        <v>0.0714820048208794</v>
      </c>
      <c r="R39" s="21">
        <f t="shared" si="7"/>
        <v>0.06317014379519575</v>
      </c>
      <c r="S39" s="21">
        <f t="shared" si="7"/>
        <v>0.03657218851300806</v>
      </c>
      <c r="T39" s="21">
        <f t="shared" si="7"/>
        <v>0.02327321087191422</v>
      </c>
      <c r="U39" s="21">
        <f t="shared" si="7"/>
        <v>0.01163660543595711</v>
      </c>
      <c r="V39" s="21">
        <f t="shared" si="7"/>
        <v>0.0033247444102734603</v>
      </c>
      <c r="W39" s="21">
        <f t="shared" si="7"/>
        <v>0</v>
      </c>
      <c r="X39" s="21">
        <f t="shared" si="7"/>
        <v>0.5851550162081289</v>
      </c>
      <c r="Y39" s="21">
        <f t="shared" si="7"/>
        <v>1.903416174881556</v>
      </c>
      <c r="Z39" s="21">
        <f t="shared" si="7"/>
        <v>0.27262904164242374</v>
      </c>
    </row>
    <row r="40" spans="1:26" ht="30" customHeight="1">
      <c r="A40" s="6" t="s">
        <v>33</v>
      </c>
      <c r="B40" s="21">
        <f t="shared" si="7"/>
        <v>0.44884049538691717</v>
      </c>
      <c r="C40" s="21">
        <f t="shared" si="7"/>
        <v>0.01828609425650403</v>
      </c>
      <c r="D40" s="21">
        <f t="shared" si="7"/>
        <v>0.00831186102568365</v>
      </c>
      <c r="E40" s="21">
        <f t="shared" si="7"/>
        <v>0.01828609425650403</v>
      </c>
      <c r="F40" s="21">
        <f t="shared" si="7"/>
        <v>0.02327321087191422</v>
      </c>
      <c r="G40" s="21">
        <f t="shared" si="7"/>
        <v>0.0332474441027346</v>
      </c>
      <c r="H40" s="21">
        <f t="shared" si="7"/>
        <v>0.034909816307871336</v>
      </c>
      <c r="I40" s="21">
        <f t="shared" si="7"/>
        <v>0.02493558307705095</v>
      </c>
      <c r="J40" s="21">
        <f t="shared" si="7"/>
        <v>0.02161083866677749</v>
      </c>
      <c r="K40" s="21">
        <f t="shared" si="7"/>
        <v>0.019948466461640762</v>
      </c>
      <c r="L40" s="21">
        <f t="shared" si="7"/>
        <v>0.0498711661541019</v>
      </c>
      <c r="M40" s="21">
        <f t="shared" si="7"/>
        <v>0.0332474441027346</v>
      </c>
      <c r="N40" s="21">
        <f t="shared" si="7"/>
        <v>0.02493558307705095</v>
      </c>
      <c r="O40" s="21">
        <f t="shared" si="7"/>
        <v>0.03657218851300806</v>
      </c>
      <c r="P40" s="21">
        <f t="shared" si="7"/>
        <v>0.02826032748732441</v>
      </c>
      <c r="Q40" s="21">
        <f t="shared" si="7"/>
        <v>0.02327321087191422</v>
      </c>
      <c r="R40" s="21">
        <f t="shared" si="7"/>
        <v>0.026597955282187682</v>
      </c>
      <c r="S40" s="21">
        <f t="shared" si="7"/>
        <v>0.013298977641093841</v>
      </c>
      <c r="T40" s="21">
        <f t="shared" si="7"/>
        <v>0.006649488820546921</v>
      </c>
      <c r="U40" s="21">
        <f t="shared" si="7"/>
        <v>0.0033247444102734603</v>
      </c>
      <c r="V40" s="21">
        <f t="shared" si="7"/>
        <v>0</v>
      </c>
      <c r="W40" s="21">
        <f t="shared" si="7"/>
        <v>0</v>
      </c>
      <c r="X40" s="21">
        <f t="shared" si="7"/>
        <v>0.04488404953869171</v>
      </c>
      <c r="Y40" s="21">
        <f t="shared" si="7"/>
        <v>0.3025517413348849</v>
      </c>
      <c r="Z40" s="21">
        <f t="shared" si="7"/>
        <v>0.10140470451334054</v>
      </c>
    </row>
    <row r="41" spans="1:26" ht="30" customHeight="1">
      <c r="A41" s="6" t="s">
        <v>34</v>
      </c>
      <c r="B41" s="21">
        <f t="shared" si="7"/>
        <v>0.44884049538691717</v>
      </c>
      <c r="C41" s="21">
        <f t="shared" si="7"/>
        <v>0.019948466461640762</v>
      </c>
      <c r="D41" s="21">
        <f t="shared" si="7"/>
        <v>0.02327321087191422</v>
      </c>
      <c r="E41" s="21">
        <f t="shared" si="7"/>
        <v>0.02161083866677749</v>
      </c>
      <c r="F41" s="21">
        <f t="shared" si="7"/>
        <v>0.026597955282187682</v>
      </c>
      <c r="G41" s="21">
        <f t="shared" si="7"/>
        <v>0.019948466461640762</v>
      </c>
      <c r="H41" s="21">
        <f t="shared" si="7"/>
        <v>0.02327321087191422</v>
      </c>
      <c r="I41" s="21">
        <f t="shared" si="7"/>
        <v>0.01828609425650403</v>
      </c>
      <c r="J41" s="21">
        <f t="shared" si="7"/>
        <v>0.034909816307871336</v>
      </c>
      <c r="K41" s="21">
        <f t="shared" si="7"/>
        <v>0.039896932923281524</v>
      </c>
      <c r="L41" s="21">
        <f t="shared" si="7"/>
        <v>0.03657218851300806</v>
      </c>
      <c r="M41" s="21">
        <f t="shared" si="7"/>
        <v>0.02992269969246114</v>
      </c>
      <c r="N41" s="21">
        <f t="shared" si="7"/>
        <v>0.0332474441027346</v>
      </c>
      <c r="O41" s="21">
        <f t="shared" si="7"/>
        <v>0.03657218851300806</v>
      </c>
      <c r="P41" s="21">
        <f t="shared" si="7"/>
        <v>0.01828609425650403</v>
      </c>
      <c r="Q41" s="21">
        <f t="shared" si="7"/>
        <v>0.02327321087191422</v>
      </c>
      <c r="R41" s="21">
        <f t="shared" si="7"/>
        <v>0.02161083866677749</v>
      </c>
      <c r="S41" s="21">
        <f t="shared" si="7"/>
        <v>0.01163660543595711</v>
      </c>
      <c r="T41" s="21">
        <f t="shared" si="7"/>
        <v>0.006649488820546921</v>
      </c>
      <c r="U41" s="21">
        <f t="shared" si="7"/>
        <v>0.0033247444102734603</v>
      </c>
      <c r="V41" s="21">
        <f t="shared" si="7"/>
        <v>0</v>
      </c>
      <c r="W41" s="21">
        <f t="shared" si="7"/>
        <v>0</v>
      </c>
      <c r="X41" s="21">
        <f t="shared" si="7"/>
        <v>0.06483251600033248</v>
      </c>
      <c r="Y41" s="21">
        <f t="shared" si="7"/>
        <v>0.2992269969246114</v>
      </c>
      <c r="Z41" s="21">
        <f t="shared" si="7"/>
        <v>0.08478098246197323</v>
      </c>
    </row>
    <row r="42" spans="1:26" ht="30" customHeight="1">
      <c r="A42" s="6" t="s">
        <v>35</v>
      </c>
      <c r="B42" s="21">
        <f t="shared" si="7"/>
        <v>3.0205302967334386</v>
      </c>
      <c r="C42" s="21">
        <f t="shared" si="7"/>
        <v>0.12800265979552822</v>
      </c>
      <c r="D42" s="21">
        <f t="shared" si="7"/>
        <v>0.1329897764109384</v>
      </c>
      <c r="E42" s="21">
        <f t="shared" si="7"/>
        <v>0.15127587066744244</v>
      </c>
      <c r="F42" s="21">
        <f t="shared" si="7"/>
        <v>0.17288670933421993</v>
      </c>
      <c r="G42" s="21">
        <f t="shared" si="7"/>
        <v>0.20114703682154433</v>
      </c>
      <c r="H42" s="21">
        <f t="shared" si="7"/>
        <v>0.1778738259496301</v>
      </c>
      <c r="I42" s="21">
        <f t="shared" si="7"/>
        <v>0.1595877316931261</v>
      </c>
      <c r="J42" s="21">
        <f t="shared" si="7"/>
        <v>0.18452331477017705</v>
      </c>
      <c r="K42" s="21">
        <f t="shared" si="7"/>
        <v>0.227744992103732</v>
      </c>
      <c r="L42" s="21">
        <f t="shared" si="7"/>
        <v>0.20114703682154433</v>
      </c>
      <c r="M42" s="21">
        <f t="shared" si="7"/>
        <v>0.2443687141550993</v>
      </c>
      <c r="N42" s="21">
        <f t="shared" si="7"/>
        <v>0.22608261989859527</v>
      </c>
      <c r="O42" s="21">
        <f t="shared" si="7"/>
        <v>0.2427063419499626</v>
      </c>
      <c r="P42" s="21">
        <f t="shared" si="7"/>
        <v>0.11802842656470783</v>
      </c>
      <c r="Q42" s="21">
        <f t="shared" si="7"/>
        <v>0.1379768930263486</v>
      </c>
      <c r="R42" s="21">
        <f t="shared" si="7"/>
        <v>0.13963926523148534</v>
      </c>
      <c r="S42" s="21">
        <f t="shared" si="7"/>
        <v>0.10639182112875073</v>
      </c>
      <c r="T42" s="21">
        <f t="shared" si="7"/>
        <v>0.04155930512841825</v>
      </c>
      <c r="U42" s="21">
        <f t="shared" si="7"/>
        <v>0.01828609425650403</v>
      </c>
      <c r="V42" s="21">
        <f t="shared" si="7"/>
        <v>0.00831186102568365</v>
      </c>
      <c r="W42" s="21">
        <f t="shared" si="7"/>
        <v>0</v>
      </c>
      <c r="X42" s="21">
        <f t="shared" si="7"/>
        <v>0.4122683068739091</v>
      </c>
      <c r="Y42" s="21">
        <f t="shared" si="7"/>
        <v>2.0380683234976313</v>
      </c>
      <c r="Z42" s="21">
        <f t="shared" si="7"/>
        <v>0.5701936663618984</v>
      </c>
    </row>
    <row r="43" spans="1:26" ht="30" customHeight="1">
      <c r="A43" s="6" t="s">
        <v>36</v>
      </c>
      <c r="B43" s="21">
        <f t="shared" si="7"/>
        <v>1.682320671598371</v>
      </c>
      <c r="C43" s="21">
        <f t="shared" si="7"/>
        <v>0.10971656553902419</v>
      </c>
      <c r="D43" s="21">
        <f t="shared" si="7"/>
        <v>0.08644335466710996</v>
      </c>
      <c r="E43" s="21">
        <f t="shared" si="7"/>
        <v>0.09475521569279362</v>
      </c>
      <c r="F43" s="21">
        <f t="shared" si="7"/>
        <v>0.08478098246197323</v>
      </c>
      <c r="G43" s="21">
        <f t="shared" si="7"/>
        <v>0.09807996010306709</v>
      </c>
      <c r="H43" s="21">
        <f t="shared" si="7"/>
        <v>0.12966503200066495</v>
      </c>
      <c r="I43" s="21">
        <f t="shared" si="7"/>
        <v>0.11137893774416092</v>
      </c>
      <c r="J43" s="21">
        <f t="shared" si="7"/>
        <v>0.12467791538525476</v>
      </c>
      <c r="K43" s="21">
        <f t="shared" si="7"/>
        <v>0.1329897764109384</v>
      </c>
      <c r="L43" s="21">
        <f t="shared" si="7"/>
        <v>0.09475521569279362</v>
      </c>
      <c r="M43" s="21">
        <f t="shared" si="7"/>
        <v>0.09309284348765688</v>
      </c>
      <c r="N43" s="21">
        <f t="shared" si="7"/>
        <v>0.11636605435957112</v>
      </c>
      <c r="O43" s="21">
        <f t="shared" si="7"/>
        <v>0.0997423323082038</v>
      </c>
      <c r="P43" s="21">
        <f t="shared" si="7"/>
        <v>0.06815726041060594</v>
      </c>
      <c r="Q43" s="21">
        <f t="shared" si="7"/>
        <v>0.09143047128252016</v>
      </c>
      <c r="R43" s="21">
        <f t="shared" si="7"/>
        <v>0.07646912143628959</v>
      </c>
      <c r="S43" s="21">
        <f t="shared" si="7"/>
        <v>0.03158507189759788</v>
      </c>
      <c r="T43" s="21">
        <f t="shared" si="7"/>
        <v>0.01496134984623057</v>
      </c>
      <c r="U43" s="21">
        <f t="shared" si="7"/>
        <v>0.0166237220513673</v>
      </c>
      <c r="V43" s="21">
        <f t="shared" si="7"/>
        <v>0.0049871166154101905</v>
      </c>
      <c r="W43" s="21">
        <f t="shared" si="7"/>
        <v>0.0016623722051367302</v>
      </c>
      <c r="X43" s="21">
        <f t="shared" si="7"/>
        <v>0.29091513589892776</v>
      </c>
      <c r="Y43" s="21">
        <f t="shared" si="7"/>
        <v>1.085529049954285</v>
      </c>
      <c r="Z43" s="21">
        <f t="shared" si="7"/>
        <v>0.30587648574515836</v>
      </c>
    </row>
    <row r="44" spans="1:26" ht="30" customHeight="1">
      <c r="A44" s="6" t="s">
        <v>37</v>
      </c>
      <c r="B44" s="21">
        <f t="shared" si="7"/>
        <v>1.7488155598038402</v>
      </c>
      <c r="C44" s="21">
        <f t="shared" si="7"/>
        <v>0.1595877316931261</v>
      </c>
      <c r="D44" s="21">
        <f t="shared" si="7"/>
        <v>0.10639182112875073</v>
      </c>
      <c r="E44" s="21">
        <f t="shared" si="7"/>
        <v>0.11969079876984456</v>
      </c>
      <c r="F44" s="21">
        <f t="shared" si="7"/>
        <v>0.07979386584656305</v>
      </c>
      <c r="G44" s="21">
        <f t="shared" si="7"/>
        <v>0.08644335466710996</v>
      </c>
      <c r="H44" s="21">
        <f t="shared" si="7"/>
        <v>0.10306707671847727</v>
      </c>
      <c r="I44" s="21">
        <f t="shared" si="7"/>
        <v>0.14130163743662205</v>
      </c>
      <c r="J44" s="21">
        <f t="shared" si="7"/>
        <v>0.12800265979552822</v>
      </c>
      <c r="K44" s="21">
        <f t="shared" si="7"/>
        <v>0.12467791538525476</v>
      </c>
      <c r="L44" s="21">
        <f t="shared" si="7"/>
        <v>0.06981963261574267</v>
      </c>
      <c r="M44" s="21">
        <f t="shared" si="7"/>
        <v>0.10140470451334054</v>
      </c>
      <c r="N44" s="21">
        <f t="shared" si="7"/>
        <v>0.12467791538525476</v>
      </c>
      <c r="O44" s="21">
        <f t="shared" si="7"/>
        <v>0.12467791538525476</v>
      </c>
      <c r="P44" s="21">
        <f t="shared" si="7"/>
        <v>0.07314437702601612</v>
      </c>
      <c r="Q44" s="21">
        <f t="shared" si="7"/>
        <v>0.06317014379519575</v>
      </c>
      <c r="R44" s="21">
        <f t="shared" si="7"/>
        <v>0.06483251600033248</v>
      </c>
      <c r="S44" s="21">
        <f t="shared" si="7"/>
        <v>0.03657218851300806</v>
      </c>
      <c r="T44" s="21">
        <f t="shared" si="7"/>
        <v>0.0166237220513673</v>
      </c>
      <c r="U44" s="21">
        <f t="shared" si="7"/>
        <v>0.01496134984623057</v>
      </c>
      <c r="V44" s="21">
        <f t="shared" si="7"/>
        <v>0.00831186102568365</v>
      </c>
      <c r="W44" s="21">
        <f t="shared" si="7"/>
        <v>0.0016623722051367302</v>
      </c>
      <c r="X44" s="21">
        <f t="shared" si="7"/>
        <v>0.38567035159172136</v>
      </c>
      <c r="Y44" s="21">
        <f t="shared" si="7"/>
        <v>1.0838666777491481</v>
      </c>
      <c r="Z44" s="21">
        <f t="shared" si="7"/>
        <v>0.2792785304629707</v>
      </c>
    </row>
    <row r="45" spans="1:26" ht="30" customHeight="1">
      <c r="A45" s="6" t="s">
        <v>38</v>
      </c>
      <c r="B45" s="21">
        <f t="shared" si="7"/>
        <v>2.3605685312941564</v>
      </c>
      <c r="C45" s="21">
        <f t="shared" si="7"/>
        <v>0.16457484830853628</v>
      </c>
      <c r="D45" s="21">
        <f t="shared" si="7"/>
        <v>0.16789959271880972</v>
      </c>
      <c r="E45" s="21">
        <f t="shared" si="7"/>
        <v>0.15460061507771589</v>
      </c>
      <c r="F45" s="21">
        <f t="shared" si="7"/>
        <v>0.15293824287257918</v>
      </c>
      <c r="G45" s="21">
        <f t="shared" si="7"/>
        <v>0.1263402875903915</v>
      </c>
      <c r="H45" s="21">
        <f t="shared" si="7"/>
        <v>0.15792535948798936</v>
      </c>
      <c r="I45" s="21">
        <f t="shared" si="7"/>
        <v>0.1994846646164076</v>
      </c>
      <c r="J45" s="21">
        <f t="shared" si="7"/>
        <v>0.18951043138558724</v>
      </c>
      <c r="K45" s="21">
        <f t="shared" si="7"/>
        <v>0.12467791538525476</v>
      </c>
      <c r="L45" s="21">
        <f t="shared" si="7"/>
        <v>0.12301554318011802</v>
      </c>
      <c r="M45" s="21">
        <f t="shared" si="7"/>
        <v>0.15792535948798936</v>
      </c>
      <c r="N45" s="21">
        <f t="shared" si="7"/>
        <v>0.1762114537444934</v>
      </c>
      <c r="O45" s="21">
        <f t="shared" si="7"/>
        <v>0.1878480591804505</v>
      </c>
      <c r="P45" s="21">
        <f t="shared" si="7"/>
        <v>0.10639182112875073</v>
      </c>
      <c r="Q45" s="21">
        <f t="shared" si="7"/>
        <v>0.051533538359238636</v>
      </c>
      <c r="R45" s="21">
        <f t="shared" si="7"/>
        <v>0.05652065497464882</v>
      </c>
      <c r="S45" s="21">
        <f t="shared" si="7"/>
        <v>0.038234560718144794</v>
      </c>
      <c r="T45" s="21">
        <f t="shared" si="7"/>
        <v>0.013298977641093841</v>
      </c>
      <c r="U45" s="21">
        <f t="shared" si="7"/>
        <v>0.009974233230820381</v>
      </c>
      <c r="V45" s="21">
        <f t="shared" si="7"/>
        <v>0.0016623722051367302</v>
      </c>
      <c r="W45" s="21">
        <f t="shared" si="7"/>
        <v>0</v>
      </c>
      <c r="X45" s="21">
        <f t="shared" si="7"/>
        <v>0.4870750561050619</v>
      </c>
      <c r="Y45" s="21">
        <f t="shared" si="7"/>
        <v>1.5958773169312608</v>
      </c>
      <c r="Z45" s="21">
        <f t="shared" si="7"/>
        <v>0.2776161582578339</v>
      </c>
    </row>
    <row r="46" spans="1:26" ht="30" customHeight="1">
      <c r="A46" s="6" t="s">
        <v>39</v>
      </c>
      <c r="B46" s="21">
        <f t="shared" si="7"/>
        <v>8.054193333887458</v>
      </c>
      <c r="C46" s="21">
        <f t="shared" si="7"/>
        <v>0.5818302717978555</v>
      </c>
      <c r="D46" s="21">
        <f t="shared" si="7"/>
        <v>0.5785055273875821</v>
      </c>
      <c r="E46" s="21">
        <f t="shared" si="7"/>
        <v>0.5768431551824453</v>
      </c>
      <c r="F46" s="21">
        <f t="shared" si="7"/>
        <v>0.393982212617405</v>
      </c>
      <c r="G46" s="21">
        <f t="shared" si="7"/>
        <v>0.42058016789959274</v>
      </c>
      <c r="H46" s="21">
        <f aca="true" t="shared" si="8" ref="H46:Z60">H15/$B$29*100</f>
        <v>0.5485828276951209</v>
      </c>
      <c r="I46" s="21">
        <f t="shared" si="8"/>
        <v>0.5386085944643005</v>
      </c>
      <c r="J46" s="21">
        <f t="shared" si="8"/>
        <v>0.6948715817471531</v>
      </c>
      <c r="K46" s="21">
        <f t="shared" si="8"/>
        <v>0.5967916216440861</v>
      </c>
      <c r="L46" s="21">
        <f t="shared" si="8"/>
        <v>0.4771008228742416</v>
      </c>
      <c r="M46" s="21">
        <f t="shared" si="8"/>
        <v>0.3973069570276785</v>
      </c>
      <c r="N46" s="21">
        <f t="shared" si="8"/>
        <v>0.48208793948965173</v>
      </c>
      <c r="O46" s="21">
        <f t="shared" si="8"/>
        <v>0.5519075721053944</v>
      </c>
      <c r="P46" s="21">
        <f t="shared" si="8"/>
        <v>0.32748732441193584</v>
      </c>
      <c r="Q46" s="21">
        <f t="shared" si="8"/>
        <v>0.38068323497631124</v>
      </c>
      <c r="R46" s="21">
        <f t="shared" si="8"/>
        <v>0.252680575180783</v>
      </c>
      <c r="S46" s="21">
        <f t="shared" si="8"/>
        <v>0.14628875405203223</v>
      </c>
      <c r="T46" s="21">
        <f t="shared" si="8"/>
        <v>0.05818302717978556</v>
      </c>
      <c r="U46" s="21">
        <f t="shared" si="8"/>
        <v>0.0332474441027346</v>
      </c>
      <c r="V46" s="21">
        <f t="shared" si="8"/>
        <v>0.009974233230820381</v>
      </c>
      <c r="W46" s="21">
        <f t="shared" si="8"/>
        <v>0.006649488820546921</v>
      </c>
      <c r="X46" s="21">
        <f t="shared" si="8"/>
        <v>1.737178954367883</v>
      </c>
      <c r="Y46" s="21">
        <f t="shared" si="8"/>
        <v>5.101820297564625</v>
      </c>
      <c r="Z46" s="21">
        <f t="shared" si="8"/>
        <v>1.2151940819549498</v>
      </c>
    </row>
    <row r="47" spans="1:26" ht="30" customHeight="1">
      <c r="A47" s="6" t="s">
        <v>40</v>
      </c>
      <c r="B47" s="21">
        <f aca="true" t="shared" si="9" ref="B47:Q60">B16/$B$29*100</f>
        <v>1.2334801762114538</v>
      </c>
      <c r="C47" s="21">
        <f t="shared" si="9"/>
        <v>0.06317014379519575</v>
      </c>
      <c r="D47" s="21">
        <f t="shared" si="9"/>
        <v>0.05652065497464882</v>
      </c>
      <c r="E47" s="21">
        <f t="shared" si="9"/>
        <v>0.06483251600033248</v>
      </c>
      <c r="F47" s="21">
        <f t="shared" si="9"/>
        <v>0.06150777159005901</v>
      </c>
      <c r="G47" s="21">
        <f t="shared" si="9"/>
        <v>0.05984539938492228</v>
      </c>
      <c r="H47" s="21">
        <f t="shared" si="9"/>
        <v>0.06815726041060594</v>
      </c>
      <c r="I47" s="21">
        <f t="shared" si="9"/>
        <v>0.054858282769512094</v>
      </c>
      <c r="J47" s="21">
        <f t="shared" si="9"/>
        <v>0.06150777159005901</v>
      </c>
      <c r="K47" s="21">
        <f t="shared" si="9"/>
        <v>0.05652065497464882</v>
      </c>
      <c r="L47" s="21">
        <f t="shared" si="9"/>
        <v>0.07979386584656305</v>
      </c>
      <c r="M47" s="21">
        <f t="shared" si="9"/>
        <v>0.07314437702601612</v>
      </c>
      <c r="N47" s="21">
        <f t="shared" si="9"/>
        <v>0.0831186102568365</v>
      </c>
      <c r="O47" s="21">
        <f t="shared" si="9"/>
        <v>0.07813149364142631</v>
      </c>
      <c r="P47" s="21">
        <f t="shared" si="9"/>
        <v>0.04654642174382844</v>
      </c>
      <c r="Q47" s="21">
        <f t="shared" si="9"/>
        <v>0.05652065497464882</v>
      </c>
      <c r="R47" s="21">
        <f t="shared" si="8"/>
        <v>0.08478098246197323</v>
      </c>
      <c r="S47" s="21">
        <f t="shared" si="8"/>
        <v>0.0664948882054692</v>
      </c>
      <c r="T47" s="21">
        <f t="shared" si="8"/>
        <v>0.04654642174382844</v>
      </c>
      <c r="U47" s="21">
        <f t="shared" si="8"/>
        <v>0.03158507189759788</v>
      </c>
      <c r="V47" s="21">
        <f t="shared" si="8"/>
        <v>0.019948466461640762</v>
      </c>
      <c r="W47" s="21">
        <f t="shared" si="8"/>
        <v>0.019948466461640762</v>
      </c>
      <c r="X47" s="21">
        <f t="shared" si="8"/>
        <v>0.18452331477017705</v>
      </c>
      <c r="Y47" s="21">
        <f t="shared" si="8"/>
        <v>0.6765854874906492</v>
      </c>
      <c r="Z47" s="21">
        <f t="shared" si="8"/>
        <v>0.3723713739506275</v>
      </c>
    </row>
    <row r="48" spans="1:26" ht="30" customHeight="1">
      <c r="A48" s="6" t="s">
        <v>41</v>
      </c>
      <c r="B48" s="21">
        <f t="shared" si="9"/>
        <v>4.297232150278448</v>
      </c>
      <c r="C48" s="21">
        <f t="shared" si="9"/>
        <v>0.27429141384756045</v>
      </c>
      <c r="D48" s="21">
        <f t="shared" si="9"/>
        <v>0.29257750810406447</v>
      </c>
      <c r="E48" s="21">
        <f t="shared" si="9"/>
        <v>0.2659795528218768</v>
      </c>
      <c r="F48" s="21">
        <f t="shared" si="9"/>
        <v>0.27429141384756045</v>
      </c>
      <c r="G48" s="21">
        <f t="shared" si="9"/>
        <v>0.2310697365140055</v>
      </c>
      <c r="H48" s="21">
        <f t="shared" si="9"/>
        <v>0.25766769179619314</v>
      </c>
      <c r="I48" s="21">
        <f t="shared" si="9"/>
        <v>0.314188346770842</v>
      </c>
      <c r="J48" s="21">
        <f t="shared" si="9"/>
        <v>0.32582495220679913</v>
      </c>
      <c r="K48" s="21">
        <f t="shared" si="9"/>
        <v>0.3175130911811154</v>
      </c>
      <c r="L48" s="21">
        <f t="shared" si="9"/>
        <v>0.25101820297564625</v>
      </c>
      <c r="M48" s="21">
        <f t="shared" si="9"/>
        <v>0.2809409026681074</v>
      </c>
      <c r="N48" s="21">
        <f t="shared" si="9"/>
        <v>0.28426564707838087</v>
      </c>
      <c r="O48" s="21">
        <f t="shared" si="9"/>
        <v>0.25766769179619314</v>
      </c>
      <c r="P48" s="21">
        <f t="shared" si="9"/>
        <v>0.1878480591804505</v>
      </c>
      <c r="Q48" s="21">
        <f t="shared" si="9"/>
        <v>0.15293824287257918</v>
      </c>
      <c r="R48" s="21">
        <f t="shared" si="8"/>
        <v>0.13465214861607513</v>
      </c>
      <c r="S48" s="21">
        <f t="shared" si="8"/>
        <v>0.10805419333388745</v>
      </c>
      <c r="T48" s="21">
        <f t="shared" si="8"/>
        <v>0.04654642174382844</v>
      </c>
      <c r="U48" s="21">
        <f t="shared" si="8"/>
        <v>0.02992269969246114</v>
      </c>
      <c r="V48" s="21">
        <f t="shared" si="8"/>
        <v>0.009974233230820381</v>
      </c>
      <c r="W48" s="21">
        <f t="shared" si="8"/>
        <v>0</v>
      </c>
      <c r="X48" s="21">
        <f t="shared" si="8"/>
        <v>0.8328484747735019</v>
      </c>
      <c r="Y48" s="21">
        <f t="shared" si="8"/>
        <v>2.794447676834843</v>
      </c>
      <c r="Z48" s="21">
        <f t="shared" si="8"/>
        <v>0.6699359986701022</v>
      </c>
    </row>
    <row r="49" spans="1:26" ht="30" customHeight="1">
      <c r="A49" s="6" t="s">
        <v>42</v>
      </c>
      <c r="B49" s="21">
        <f t="shared" si="9"/>
        <v>1.9748981797024354</v>
      </c>
      <c r="C49" s="21">
        <f t="shared" si="9"/>
        <v>0.07646912143628959</v>
      </c>
      <c r="D49" s="21">
        <f t="shared" si="9"/>
        <v>0.08145623805169978</v>
      </c>
      <c r="E49" s="21">
        <f t="shared" si="9"/>
        <v>0.1496134984623057</v>
      </c>
      <c r="F49" s="21">
        <f t="shared" si="9"/>
        <v>0.13465214861607513</v>
      </c>
      <c r="G49" s="21">
        <f t="shared" si="9"/>
        <v>0.1429640096417588</v>
      </c>
      <c r="H49" s="21">
        <f t="shared" si="9"/>
        <v>0.08478098246197323</v>
      </c>
      <c r="I49" s="21">
        <f t="shared" si="9"/>
        <v>0.08976809907738342</v>
      </c>
      <c r="J49" s="21">
        <f t="shared" si="9"/>
        <v>0.11802842656470783</v>
      </c>
      <c r="K49" s="21">
        <f t="shared" si="9"/>
        <v>0.15127587066744244</v>
      </c>
      <c r="L49" s="21">
        <f t="shared" si="9"/>
        <v>0.15792535948798936</v>
      </c>
      <c r="M49" s="21">
        <f t="shared" si="9"/>
        <v>0.14628875405203223</v>
      </c>
      <c r="N49" s="21">
        <f t="shared" si="9"/>
        <v>0.13963926523148534</v>
      </c>
      <c r="O49" s="21">
        <f t="shared" si="9"/>
        <v>0.1213531709749813</v>
      </c>
      <c r="P49" s="21">
        <f t="shared" si="9"/>
        <v>0.08644335466710996</v>
      </c>
      <c r="Q49" s="21">
        <f t="shared" si="9"/>
        <v>0.09475521569279362</v>
      </c>
      <c r="R49" s="21">
        <f t="shared" si="8"/>
        <v>0.09641758789793034</v>
      </c>
      <c r="S49" s="21">
        <f t="shared" si="8"/>
        <v>0.05984539938492228</v>
      </c>
      <c r="T49" s="21">
        <f t="shared" si="8"/>
        <v>0.026597955282187682</v>
      </c>
      <c r="U49" s="21">
        <f t="shared" si="8"/>
        <v>0.009974233230820381</v>
      </c>
      <c r="V49" s="21">
        <f t="shared" si="8"/>
        <v>0.006649488820546921</v>
      </c>
      <c r="W49" s="21">
        <f t="shared" si="8"/>
        <v>0</v>
      </c>
      <c r="X49" s="21">
        <f t="shared" si="8"/>
        <v>0.3075388579502951</v>
      </c>
      <c r="Y49" s="21">
        <f t="shared" si="8"/>
        <v>1.2866760867758291</v>
      </c>
      <c r="Z49" s="21">
        <f t="shared" si="8"/>
        <v>0.38068323497631124</v>
      </c>
    </row>
    <row r="50" spans="1:26" ht="30" customHeight="1">
      <c r="A50" s="6" t="s">
        <v>43</v>
      </c>
      <c r="B50" s="21">
        <f t="shared" si="9"/>
        <v>5.178289419000914</v>
      </c>
      <c r="C50" s="21">
        <f t="shared" si="9"/>
        <v>0.26099243620646667</v>
      </c>
      <c r="D50" s="21">
        <f t="shared" si="9"/>
        <v>0.295902252514338</v>
      </c>
      <c r="E50" s="21">
        <f t="shared" si="9"/>
        <v>0.3158507189759787</v>
      </c>
      <c r="F50" s="21">
        <f t="shared" si="9"/>
        <v>0.34577341866843986</v>
      </c>
      <c r="G50" s="21">
        <f t="shared" si="9"/>
        <v>0.2859280192835176</v>
      </c>
      <c r="H50" s="21">
        <f t="shared" si="9"/>
        <v>0.393982212617405</v>
      </c>
      <c r="I50" s="21">
        <f t="shared" si="9"/>
        <v>0.29257750810406447</v>
      </c>
      <c r="J50" s="21">
        <f t="shared" si="9"/>
        <v>0.34411104646330315</v>
      </c>
      <c r="K50" s="21">
        <f t="shared" si="9"/>
        <v>0.3707090017454908</v>
      </c>
      <c r="L50" s="21">
        <f t="shared" si="9"/>
        <v>0.2992269969246114</v>
      </c>
      <c r="M50" s="21">
        <f t="shared" si="9"/>
        <v>0.3025517413348849</v>
      </c>
      <c r="N50" s="21">
        <f t="shared" si="9"/>
        <v>0.3524229074889868</v>
      </c>
      <c r="O50" s="21">
        <f t="shared" si="9"/>
        <v>0.39065746820713154</v>
      </c>
      <c r="P50" s="21">
        <f t="shared" si="9"/>
        <v>0.32582495220679913</v>
      </c>
      <c r="Q50" s="21">
        <f t="shared" si="9"/>
        <v>0.27262904164242374</v>
      </c>
      <c r="R50" s="21">
        <f t="shared" si="8"/>
        <v>0.17288670933421993</v>
      </c>
      <c r="S50" s="21">
        <f t="shared" si="8"/>
        <v>0.0831186102568365</v>
      </c>
      <c r="T50" s="21">
        <f t="shared" si="8"/>
        <v>0.039896932923281524</v>
      </c>
      <c r="U50" s="21">
        <f t="shared" si="8"/>
        <v>0.02493558307705095</v>
      </c>
      <c r="V50" s="21">
        <f t="shared" si="8"/>
        <v>0.00831186102568365</v>
      </c>
      <c r="W50" s="21">
        <f t="shared" si="8"/>
        <v>0</v>
      </c>
      <c r="X50" s="21">
        <f t="shared" si="8"/>
        <v>0.8727454076967834</v>
      </c>
      <c r="Y50" s="21">
        <f t="shared" si="8"/>
        <v>3.3779403208378356</v>
      </c>
      <c r="Z50" s="21">
        <f t="shared" si="8"/>
        <v>0.9276036904662953</v>
      </c>
    </row>
    <row r="51" spans="1:26" ht="30" customHeight="1">
      <c r="A51" s="6" t="s">
        <v>44</v>
      </c>
      <c r="B51" s="21">
        <f t="shared" si="9"/>
        <v>4.957193915717729</v>
      </c>
      <c r="C51" s="21">
        <f t="shared" si="9"/>
        <v>0.37902086277117447</v>
      </c>
      <c r="D51" s="21">
        <f t="shared" si="9"/>
        <v>0.37902086277117447</v>
      </c>
      <c r="E51" s="21">
        <f t="shared" si="9"/>
        <v>0.34743579087357657</v>
      </c>
      <c r="F51" s="21">
        <f t="shared" si="9"/>
        <v>0.3175130911811154</v>
      </c>
      <c r="G51" s="21">
        <f t="shared" si="9"/>
        <v>0.26764192502701356</v>
      </c>
      <c r="H51" s="21">
        <f t="shared" si="9"/>
        <v>0.3158507189759787</v>
      </c>
      <c r="I51" s="21">
        <f t="shared" si="9"/>
        <v>0.332474441027346</v>
      </c>
      <c r="J51" s="21">
        <f t="shared" si="9"/>
        <v>0.37735849056603776</v>
      </c>
      <c r="K51" s="21">
        <f t="shared" si="9"/>
        <v>0.3690466295403541</v>
      </c>
      <c r="L51" s="21">
        <f t="shared" si="9"/>
        <v>0.23605685312941566</v>
      </c>
      <c r="M51" s="21">
        <f t="shared" si="9"/>
        <v>0.3025517413348849</v>
      </c>
      <c r="N51" s="21">
        <f t="shared" si="9"/>
        <v>0.3341368132324828</v>
      </c>
      <c r="O51" s="21">
        <f t="shared" si="9"/>
        <v>0.3391239298478929</v>
      </c>
      <c r="P51" s="21">
        <f t="shared" si="9"/>
        <v>0.2144460144626382</v>
      </c>
      <c r="Q51" s="21">
        <f t="shared" si="9"/>
        <v>0.2210955032831851</v>
      </c>
      <c r="R51" s="21">
        <f t="shared" si="8"/>
        <v>0.11304130994929763</v>
      </c>
      <c r="S51" s="21">
        <f t="shared" si="8"/>
        <v>0.054858282769512094</v>
      </c>
      <c r="T51" s="21">
        <f t="shared" si="8"/>
        <v>0.026597955282187682</v>
      </c>
      <c r="U51" s="21">
        <f t="shared" si="8"/>
        <v>0.02161083866677749</v>
      </c>
      <c r="V51" s="21">
        <f t="shared" si="8"/>
        <v>0.0049871166154101905</v>
      </c>
      <c r="W51" s="21">
        <f t="shared" si="8"/>
        <v>0.0033247444102734603</v>
      </c>
      <c r="X51" s="21">
        <f t="shared" si="8"/>
        <v>1.1054775164159254</v>
      </c>
      <c r="Y51" s="21">
        <f t="shared" si="8"/>
        <v>3.1917546338625216</v>
      </c>
      <c r="Z51" s="21">
        <f t="shared" si="8"/>
        <v>0.6599617654392819</v>
      </c>
    </row>
    <row r="52" spans="1:26" ht="30" customHeight="1">
      <c r="A52" s="6" t="s">
        <v>45</v>
      </c>
      <c r="B52" s="21">
        <f t="shared" si="9"/>
        <v>7.670185354500873</v>
      </c>
      <c r="C52" s="21">
        <f t="shared" si="9"/>
        <v>0.5652065497464882</v>
      </c>
      <c r="D52" s="21">
        <f t="shared" si="9"/>
        <v>0.5386085944643005</v>
      </c>
      <c r="E52" s="21">
        <f t="shared" si="9"/>
        <v>0.5136730113872496</v>
      </c>
      <c r="F52" s="21">
        <f t="shared" si="9"/>
        <v>0.43886626215609675</v>
      </c>
      <c r="G52" s="21">
        <f t="shared" si="9"/>
        <v>0.4139306790790458</v>
      </c>
      <c r="H52" s="21">
        <f t="shared" si="9"/>
        <v>0.4854126838999252</v>
      </c>
      <c r="I52" s="21">
        <f t="shared" si="9"/>
        <v>0.6383509267725044</v>
      </c>
      <c r="J52" s="21">
        <f t="shared" si="9"/>
        <v>0.6433380433879146</v>
      </c>
      <c r="K52" s="21">
        <f t="shared" si="9"/>
        <v>0.5469204554899842</v>
      </c>
      <c r="L52" s="21">
        <f t="shared" si="9"/>
        <v>0.45216523979719053</v>
      </c>
      <c r="M52" s="21">
        <f t="shared" si="9"/>
        <v>0.40395644584822543</v>
      </c>
      <c r="N52" s="21">
        <f t="shared" si="9"/>
        <v>0.4322167733355498</v>
      </c>
      <c r="O52" s="21">
        <f t="shared" si="9"/>
        <v>0.5120106391821129</v>
      </c>
      <c r="P52" s="21">
        <f t="shared" si="9"/>
        <v>0.314188346770842</v>
      </c>
      <c r="Q52" s="21">
        <f t="shared" si="9"/>
        <v>0.3042141135400216</v>
      </c>
      <c r="R52" s="21">
        <f t="shared" si="8"/>
        <v>0.21777075887291164</v>
      </c>
      <c r="S52" s="21">
        <f t="shared" si="8"/>
        <v>0.15626298728285262</v>
      </c>
      <c r="T52" s="21">
        <f t="shared" si="8"/>
        <v>0.053195910564375365</v>
      </c>
      <c r="U52" s="21">
        <f t="shared" si="8"/>
        <v>0.02493558307705095</v>
      </c>
      <c r="V52" s="21">
        <f t="shared" si="8"/>
        <v>0.00831186102568365</v>
      </c>
      <c r="W52" s="21">
        <f t="shared" si="8"/>
        <v>0.006649488820546921</v>
      </c>
      <c r="X52" s="21">
        <f t="shared" si="8"/>
        <v>1.6174881555980385</v>
      </c>
      <c r="Y52" s="21">
        <f t="shared" si="8"/>
        <v>4.9671681489485495</v>
      </c>
      <c r="Z52" s="21">
        <f t="shared" si="8"/>
        <v>1.085529049954285</v>
      </c>
    </row>
    <row r="53" spans="1:26" ht="30" customHeight="1">
      <c r="A53" s="6" t="s">
        <v>46</v>
      </c>
      <c r="B53" s="21">
        <f t="shared" si="9"/>
        <v>2.0912642340620065</v>
      </c>
      <c r="C53" s="21">
        <f t="shared" si="9"/>
        <v>0.09143047128252016</v>
      </c>
      <c r="D53" s="21">
        <f t="shared" si="9"/>
        <v>0.12301554318011802</v>
      </c>
      <c r="E53" s="21">
        <f t="shared" si="9"/>
        <v>0.10639182112875073</v>
      </c>
      <c r="F53" s="21">
        <f t="shared" si="9"/>
        <v>0.12800265979552822</v>
      </c>
      <c r="G53" s="21">
        <f t="shared" si="9"/>
        <v>0.13465214861607513</v>
      </c>
      <c r="H53" s="21">
        <f t="shared" si="9"/>
        <v>0.10805419333388745</v>
      </c>
      <c r="I53" s="21">
        <f t="shared" si="9"/>
        <v>0.0997423323082038</v>
      </c>
      <c r="J53" s="21">
        <f t="shared" si="9"/>
        <v>0.1496134984623057</v>
      </c>
      <c r="K53" s="21">
        <f t="shared" si="9"/>
        <v>0.11636605435957112</v>
      </c>
      <c r="L53" s="21">
        <f t="shared" si="9"/>
        <v>0.14462638184689552</v>
      </c>
      <c r="M53" s="21">
        <f t="shared" si="9"/>
        <v>0.14462638184689552</v>
      </c>
      <c r="N53" s="21">
        <f t="shared" si="9"/>
        <v>0.15127587066744244</v>
      </c>
      <c r="O53" s="21">
        <f t="shared" si="9"/>
        <v>0.19117280359072394</v>
      </c>
      <c r="P53" s="21">
        <f t="shared" si="9"/>
        <v>0.12301554318011802</v>
      </c>
      <c r="Q53" s="21">
        <f t="shared" si="9"/>
        <v>0.09807996010306709</v>
      </c>
      <c r="R53" s="21">
        <f t="shared" si="8"/>
        <v>0.06981963261574267</v>
      </c>
      <c r="S53" s="21">
        <f t="shared" si="8"/>
        <v>0.05652065497464882</v>
      </c>
      <c r="T53" s="21">
        <f t="shared" si="8"/>
        <v>0.03657218851300806</v>
      </c>
      <c r="U53" s="21">
        <f t="shared" si="8"/>
        <v>0.01496134984623057</v>
      </c>
      <c r="V53" s="21">
        <f t="shared" si="8"/>
        <v>0.0033247444102734603</v>
      </c>
      <c r="W53" s="21">
        <f t="shared" si="8"/>
        <v>0</v>
      </c>
      <c r="X53" s="21">
        <f t="shared" si="8"/>
        <v>0.3208378355913889</v>
      </c>
      <c r="Y53" s="21">
        <f t="shared" si="8"/>
        <v>1.368132324827529</v>
      </c>
      <c r="Z53" s="21">
        <f t="shared" si="8"/>
        <v>0.40229407364308867</v>
      </c>
    </row>
    <row r="54" spans="1:26" ht="30" customHeight="1">
      <c r="A54" s="6" t="s">
        <v>47</v>
      </c>
      <c r="B54" s="21">
        <f t="shared" si="9"/>
        <v>1.8867924528301887</v>
      </c>
      <c r="C54" s="21">
        <f t="shared" si="9"/>
        <v>0.104729448923614</v>
      </c>
      <c r="D54" s="21">
        <f t="shared" si="9"/>
        <v>0.07979386584656305</v>
      </c>
      <c r="E54" s="21">
        <f t="shared" si="9"/>
        <v>0.08644335466710996</v>
      </c>
      <c r="F54" s="21">
        <f t="shared" si="9"/>
        <v>0.06981963261574267</v>
      </c>
      <c r="G54" s="21">
        <f t="shared" si="9"/>
        <v>0.08644335466710996</v>
      </c>
      <c r="H54" s="21">
        <f t="shared" si="9"/>
        <v>0.1429640096417588</v>
      </c>
      <c r="I54" s="21">
        <f t="shared" si="9"/>
        <v>0.1379768930263486</v>
      </c>
      <c r="J54" s="21">
        <f t="shared" si="9"/>
        <v>0.11137893774416092</v>
      </c>
      <c r="K54" s="21">
        <f t="shared" si="9"/>
        <v>0.10805419333388745</v>
      </c>
      <c r="L54" s="21">
        <f t="shared" si="9"/>
        <v>0.0881057268722467</v>
      </c>
      <c r="M54" s="21">
        <f t="shared" si="9"/>
        <v>0.10639182112875073</v>
      </c>
      <c r="N54" s="21">
        <f t="shared" si="9"/>
        <v>0.1263402875903915</v>
      </c>
      <c r="O54" s="21">
        <f t="shared" si="9"/>
        <v>0.16956196492394646</v>
      </c>
      <c r="P54" s="21">
        <f t="shared" si="9"/>
        <v>0.10306707671847727</v>
      </c>
      <c r="Q54" s="21">
        <f t="shared" si="9"/>
        <v>0.09309284348765688</v>
      </c>
      <c r="R54" s="21">
        <f t="shared" si="8"/>
        <v>0.06981963261574267</v>
      </c>
      <c r="S54" s="21">
        <f t="shared" si="8"/>
        <v>0.0664948882054692</v>
      </c>
      <c r="T54" s="21">
        <f t="shared" si="8"/>
        <v>0.0664948882054692</v>
      </c>
      <c r="U54" s="21">
        <f t="shared" si="8"/>
        <v>0.04155930512841825</v>
      </c>
      <c r="V54" s="21">
        <f t="shared" si="8"/>
        <v>0.019948466461640762</v>
      </c>
      <c r="W54" s="21">
        <f t="shared" si="8"/>
        <v>0.00831186102568365</v>
      </c>
      <c r="X54" s="21">
        <f t="shared" si="8"/>
        <v>0.27096666943728703</v>
      </c>
      <c r="Y54" s="21">
        <f t="shared" si="8"/>
        <v>1.1470368215443438</v>
      </c>
      <c r="Z54" s="21">
        <f t="shared" si="8"/>
        <v>0.46878896184855784</v>
      </c>
    </row>
    <row r="55" spans="1:26" ht="30" customHeight="1">
      <c r="A55" s="6" t="s">
        <v>48</v>
      </c>
      <c r="B55" s="21">
        <f t="shared" si="9"/>
        <v>1.9250270135483336</v>
      </c>
      <c r="C55" s="21">
        <f t="shared" si="9"/>
        <v>0.15293824287257918</v>
      </c>
      <c r="D55" s="21">
        <f t="shared" si="9"/>
        <v>0.11304130994929763</v>
      </c>
      <c r="E55" s="21">
        <f t="shared" si="9"/>
        <v>0.07979386584656305</v>
      </c>
      <c r="F55" s="21">
        <f t="shared" si="9"/>
        <v>0.08478098246197323</v>
      </c>
      <c r="G55" s="21">
        <f t="shared" si="9"/>
        <v>0.10140470451334054</v>
      </c>
      <c r="H55" s="21">
        <f t="shared" si="9"/>
        <v>0.12966503200066495</v>
      </c>
      <c r="I55" s="21">
        <f t="shared" si="9"/>
        <v>0.1595877316931261</v>
      </c>
      <c r="J55" s="21">
        <f t="shared" si="9"/>
        <v>0.14628875405203223</v>
      </c>
      <c r="K55" s="21">
        <f t="shared" si="9"/>
        <v>0.1329897764109384</v>
      </c>
      <c r="L55" s="21">
        <f t="shared" si="9"/>
        <v>0.09807996010306709</v>
      </c>
      <c r="M55" s="21">
        <f t="shared" si="9"/>
        <v>0.11636605435957112</v>
      </c>
      <c r="N55" s="21">
        <f t="shared" si="9"/>
        <v>0.1379768930263486</v>
      </c>
      <c r="O55" s="21">
        <f t="shared" si="9"/>
        <v>0.15626298728285262</v>
      </c>
      <c r="P55" s="21">
        <f t="shared" si="9"/>
        <v>0.09807996010306709</v>
      </c>
      <c r="Q55" s="21">
        <f t="shared" si="9"/>
        <v>0.0664948882054692</v>
      </c>
      <c r="R55" s="21">
        <f t="shared" si="8"/>
        <v>0.06317014379519575</v>
      </c>
      <c r="S55" s="21">
        <f t="shared" si="8"/>
        <v>0.04488404953869171</v>
      </c>
      <c r="T55" s="21">
        <f t="shared" si="8"/>
        <v>0.026597955282187682</v>
      </c>
      <c r="U55" s="21">
        <f t="shared" si="8"/>
        <v>0.01496134984623057</v>
      </c>
      <c r="V55" s="21">
        <f t="shared" si="8"/>
        <v>0.0016623722051367302</v>
      </c>
      <c r="W55" s="21">
        <f t="shared" si="8"/>
        <v>0</v>
      </c>
      <c r="X55" s="21">
        <f t="shared" si="8"/>
        <v>0.34577341866843986</v>
      </c>
      <c r="Y55" s="21">
        <f t="shared" si="8"/>
        <v>1.2634028759039149</v>
      </c>
      <c r="Z55" s="21">
        <f t="shared" si="8"/>
        <v>0.3158507189759787</v>
      </c>
    </row>
    <row r="56" spans="1:26" ht="30" customHeight="1">
      <c r="A56" s="6" t="s">
        <v>49</v>
      </c>
      <c r="B56" s="21">
        <f t="shared" si="9"/>
        <v>5.258083284847477</v>
      </c>
      <c r="C56" s="21">
        <f t="shared" si="9"/>
        <v>0.2809409026681074</v>
      </c>
      <c r="D56" s="21">
        <f t="shared" si="9"/>
        <v>0.2759537860526972</v>
      </c>
      <c r="E56" s="21">
        <f t="shared" si="9"/>
        <v>0.3025517413348849</v>
      </c>
      <c r="F56" s="21">
        <f t="shared" si="9"/>
        <v>0.3175130911811154</v>
      </c>
      <c r="G56" s="21">
        <f t="shared" si="9"/>
        <v>0.26764192502701356</v>
      </c>
      <c r="H56" s="21">
        <f t="shared" si="9"/>
        <v>0.3391239298478929</v>
      </c>
      <c r="I56" s="21">
        <f t="shared" si="9"/>
        <v>0.32416258000166237</v>
      </c>
      <c r="J56" s="21">
        <f t="shared" si="9"/>
        <v>0.32748732441193584</v>
      </c>
      <c r="K56" s="21">
        <f t="shared" si="9"/>
        <v>0.40063170143795196</v>
      </c>
      <c r="L56" s="21">
        <f t="shared" si="9"/>
        <v>0.3075388579502951</v>
      </c>
      <c r="M56" s="21">
        <f t="shared" si="9"/>
        <v>0.37403374615576424</v>
      </c>
      <c r="N56" s="21">
        <f t="shared" si="9"/>
        <v>0.4106059346687723</v>
      </c>
      <c r="O56" s="21">
        <f t="shared" si="9"/>
        <v>0.4155930512841825</v>
      </c>
      <c r="P56" s="21">
        <f t="shared" si="9"/>
        <v>0.2826032748732441</v>
      </c>
      <c r="Q56" s="21">
        <f t="shared" si="9"/>
        <v>0.20280940902668107</v>
      </c>
      <c r="R56" s="21">
        <f t="shared" si="8"/>
        <v>0.1878480591804505</v>
      </c>
      <c r="S56" s="21">
        <f t="shared" si="8"/>
        <v>0.11969079876984456</v>
      </c>
      <c r="T56" s="21">
        <f t="shared" si="8"/>
        <v>0.06483251600033248</v>
      </c>
      <c r="U56" s="21">
        <f t="shared" si="8"/>
        <v>0.038234560718144794</v>
      </c>
      <c r="V56" s="21">
        <f t="shared" si="8"/>
        <v>0.013298977641093841</v>
      </c>
      <c r="W56" s="21">
        <f t="shared" si="8"/>
        <v>0.0049871166154101905</v>
      </c>
      <c r="X56" s="21">
        <f t="shared" si="8"/>
        <v>0.8594464300556894</v>
      </c>
      <c r="Y56" s="21">
        <f t="shared" si="8"/>
        <v>3.4843321419665862</v>
      </c>
      <c r="Z56" s="21">
        <f t="shared" si="8"/>
        <v>0.9143047128252016</v>
      </c>
    </row>
    <row r="57" spans="1:26" ht="30" customHeight="1">
      <c r="A57" s="6" t="s">
        <v>50</v>
      </c>
      <c r="B57" s="21">
        <f t="shared" si="9"/>
        <v>7.60535283850054</v>
      </c>
      <c r="C57" s="21">
        <f t="shared" si="9"/>
        <v>0.462139473028011</v>
      </c>
      <c r="D57" s="21">
        <f t="shared" si="9"/>
        <v>0.40728119025849885</v>
      </c>
      <c r="E57" s="21">
        <f t="shared" si="9"/>
        <v>0.505361150361566</v>
      </c>
      <c r="F57" s="21">
        <f t="shared" si="9"/>
        <v>0.5186601280026598</v>
      </c>
      <c r="G57" s="21">
        <f t="shared" si="9"/>
        <v>0.4471781231817804</v>
      </c>
      <c r="H57" s="21">
        <f t="shared" si="9"/>
        <v>0.4721137062588313</v>
      </c>
      <c r="I57" s="21">
        <f t="shared" si="9"/>
        <v>0.5818302717978555</v>
      </c>
      <c r="J57" s="21">
        <f t="shared" si="9"/>
        <v>0.5951292494389494</v>
      </c>
      <c r="K57" s="21">
        <f t="shared" si="9"/>
        <v>0.5735184107721719</v>
      </c>
      <c r="L57" s="21">
        <f t="shared" si="9"/>
        <v>0.5020364059512925</v>
      </c>
      <c r="M57" s="21">
        <f t="shared" si="9"/>
        <v>0.5070235225667027</v>
      </c>
      <c r="N57" s="21">
        <f t="shared" si="9"/>
        <v>0.47045133405369466</v>
      </c>
      <c r="O57" s="21">
        <f t="shared" si="9"/>
        <v>0.46878896184855784</v>
      </c>
      <c r="P57" s="21">
        <f t="shared" si="9"/>
        <v>0.27096666943728703</v>
      </c>
      <c r="Q57" s="21">
        <f t="shared" si="9"/>
        <v>0.2792785304629707</v>
      </c>
      <c r="R57" s="21">
        <f t="shared" si="8"/>
        <v>0.2643171806167401</v>
      </c>
      <c r="S57" s="21">
        <f t="shared" si="8"/>
        <v>0.16125010389826283</v>
      </c>
      <c r="T57" s="21">
        <f t="shared" si="8"/>
        <v>0.07480674923115285</v>
      </c>
      <c r="U57" s="21">
        <f t="shared" si="8"/>
        <v>0.02826032748732441</v>
      </c>
      <c r="V57" s="21">
        <f t="shared" si="8"/>
        <v>0.013298977641093841</v>
      </c>
      <c r="W57" s="21">
        <f t="shared" si="8"/>
        <v>0.0016623722051367302</v>
      </c>
      <c r="X57" s="21">
        <f t="shared" si="8"/>
        <v>1.3747818136480758</v>
      </c>
      <c r="Y57" s="21">
        <f t="shared" si="8"/>
        <v>5.136730113872496</v>
      </c>
      <c r="Z57" s="21">
        <f t="shared" si="8"/>
        <v>1.0938409109799685</v>
      </c>
    </row>
    <row r="58" spans="1:26" ht="30" customHeight="1">
      <c r="A58" s="6" t="s">
        <v>51</v>
      </c>
      <c r="B58" s="21">
        <f t="shared" si="9"/>
        <v>5.50078962679744</v>
      </c>
      <c r="C58" s="21">
        <f t="shared" si="9"/>
        <v>0.28759039148865434</v>
      </c>
      <c r="D58" s="21">
        <f t="shared" si="9"/>
        <v>0.2643171806167401</v>
      </c>
      <c r="E58" s="21">
        <f t="shared" si="9"/>
        <v>0.34411104646330315</v>
      </c>
      <c r="F58" s="21">
        <f t="shared" si="9"/>
        <v>0.295902252514338</v>
      </c>
      <c r="G58" s="21">
        <f t="shared" si="9"/>
        <v>0.30587648574515836</v>
      </c>
      <c r="H58" s="21">
        <f t="shared" si="9"/>
        <v>0.3540852796941235</v>
      </c>
      <c r="I58" s="21">
        <f t="shared" si="9"/>
        <v>0.3989693292328152</v>
      </c>
      <c r="J58" s="21">
        <f t="shared" si="9"/>
        <v>0.4255672845150029</v>
      </c>
      <c r="K58" s="21">
        <f t="shared" si="9"/>
        <v>0.33579918543761944</v>
      </c>
      <c r="L58" s="21">
        <f t="shared" si="9"/>
        <v>0.2992269969246114</v>
      </c>
      <c r="M58" s="21">
        <f t="shared" si="9"/>
        <v>0.3008893691297481</v>
      </c>
      <c r="N58" s="21">
        <f t="shared" si="9"/>
        <v>0.43720388995096005</v>
      </c>
      <c r="O58" s="21">
        <f t="shared" si="9"/>
        <v>0.45382761200232735</v>
      </c>
      <c r="P58" s="21">
        <f t="shared" si="9"/>
        <v>0.3075388579502951</v>
      </c>
      <c r="Q58" s="21">
        <f t="shared" si="9"/>
        <v>0.27262904164242374</v>
      </c>
      <c r="R58" s="21">
        <f t="shared" si="8"/>
        <v>0.19449754800099744</v>
      </c>
      <c r="S58" s="21">
        <f t="shared" si="8"/>
        <v>0.12966503200066495</v>
      </c>
      <c r="T58" s="21">
        <f t="shared" si="8"/>
        <v>0.054858282769512094</v>
      </c>
      <c r="U58" s="21">
        <f t="shared" si="8"/>
        <v>0.02493558307705095</v>
      </c>
      <c r="V58" s="21">
        <f t="shared" si="8"/>
        <v>0.01163660543595711</v>
      </c>
      <c r="W58" s="21">
        <f t="shared" si="8"/>
        <v>0.0016623722051367302</v>
      </c>
      <c r="X58" s="21">
        <f t="shared" si="8"/>
        <v>0.8960186185686975</v>
      </c>
      <c r="Y58" s="21">
        <f t="shared" si="8"/>
        <v>3.607347685146704</v>
      </c>
      <c r="Z58" s="21">
        <f t="shared" si="8"/>
        <v>0.9974233230820381</v>
      </c>
    </row>
    <row r="59" spans="1:26" ht="30" customHeight="1">
      <c r="A59" s="6" t="s">
        <v>52</v>
      </c>
      <c r="B59" s="21">
        <f t="shared" si="9"/>
        <v>6.3785221511096335</v>
      </c>
      <c r="C59" s="21">
        <f t="shared" si="9"/>
        <v>0.8827196409276037</v>
      </c>
      <c r="D59" s="21">
        <f t="shared" si="9"/>
        <v>0.7563793533372122</v>
      </c>
      <c r="E59" s="21">
        <f t="shared" si="9"/>
        <v>0.42390491230986616</v>
      </c>
      <c r="F59" s="21">
        <f t="shared" si="9"/>
        <v>0.2593300640013299</v>
      </c>
      <c r="G59" s="21">
        <f t="shared" si="9"/>
        <v>0.20613415343695454</v>
      </c>
      <c r="H59" s="21">
        <f t="shared" si="9"/>
        <v>0.40063170143795196</v>
      </c>
      <c r="I59" s="21">
        <f t="shared" si="9"/>
        <v>0.714820048208794</v>
      </c>
      <c r="J59" s="21">
        <f t="shared" si="9"/>
        <v>0.910979968414928</v>
      </c>
      <c r="K59" s="21">
        <f t="shared" si="9"/>
        <v>0.5951292494389494</v>
      </c>
      <c r="L59" s="21">
        <f t="shared" si="9"/>
        <v>0.36073476851467046</v>
      </c>
      <c r="M59" s="21">
        <f t="shared" si="9"/>
        <v>0.2443687141550993</v>
      </c>
      <c r="N59" s="21">
        <f t="shared" si="9"/>
        <v>0.19449754800099744</v>
      </c>
      <c r="O59" s="21">
        <f t="shared" si="9"/>
        <v>0.18618568697531376</v>
      </c>
      <c r="P59" s="21">
        <f t="shared" si="9"/>
        <v>0.08145623805169978</v>
      </c>
      <c r="Q59" s="21">
        <f t="shared" si="9"/>
        <v>0.0831186102568365</v>
      </c>
      <c r="R59" s="21">
        <f t="shared" si="8"/>
        <v>0.04820879394896517</v>
      </c>
      <c r="S59" s="21">
        <f t="shared" si="8"/>
        <v>0.01496134984623057</v>
      </c>
      <c r="T59" s="21">
        <f t="shared" si="8"/>
        <v>0.01163660543595711</v>
      </c>
      <c r="U59" s="21">
        <f t="shared" si="8"/>
        <v>0.0033247444102734603</v>
      </c>
      <c r="V59" s="21">
        <f t="shared" si="8"/>
        <v>0</v>
      </c>
      <c r="W59" s="21">
        <f t="shared" si="8"/>
        <v>0</v>
      </c>
      <c r="X59" s="21">
        <f t="shared" si="8"/>
        <v>2.063003906574682</v>
      </c>
      <c r="Y59" s="21">
        <f t="shared" si="8"/>
        <v>4.072811902584989</v>
      </c>
      <c r="Z59" s="21">
        <f t="shared" si="8"/>
        <v>0.2427063419499626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7.380932590807082</v>
      </c>
      <c r="D60" s="28">
        <f t="shared" si="9"/>
        <v>6.511511927520572</v>
      </c>
      <c r="E60" s="28">
        <f t="shared" si="9"/>
        <v>6.292078796442524</v>
      </c>
      <c r="F60" s="28">
        <f t="shared" si="9"/>
        <v>5.5988695869005065</v>
      </c>
      <c r="G60" s="28">
        <f t="shared" si="9"/>
        <v>5.268057518078298</v>
      </c>
      <c r="H60" s="28">
        <f t="shared" si="9"/>
        <v>6.7442440362397145</v>
      </c>
      <c r="I60" s="28">
        <f t="shared" si="9"/>
        <v>7.557144044551575</v>
      </c>
      <c r="J60" s="28">
        <f t="shared" si="9"/>
        <v>8.343446097581248</v>
      </c>
      <c r="K60" s="28">
        <f t="shared" si="9"/>
        <v>7.525558972653977</v>
      </c>
      <c r="L60" s="28">
        <f t="shared" si="9"/>
        <v>5.962929099825451</v>
      </c>
      <c r="M60" s="28">
        <f t="shared" si="9"/>
        <v>5.771756296234727</v>
      </c>
      <c r="N60" s="28">
        <f t="shared" si="9"/>
        <v>6.122516831518577</v>
      </c>
      <c r="O60" s="28">
        <f t="shared" si="9"/>
        <v>6.464965505776743</v>
      </c>
      <c r="P60" s="28">
        <f t="shared" si="9"/>
        <v>4.09276036904663</v>
      </c>
      <c r="Q60" s="28">
        <f t="shared" si="9"/>
        <v>3.8350926772504366</v>
      </c>
      <c r="R60" s="28">
        <f t="shared" si="8"/>
        <v>2.992269969246114</v>
      </c>
      <c r="S60" s="28">
        <f t="shared" si="8"/>
        <v>1.885130080625052</v>
      </c>
      <c r="T60" s="28">
        <f t="shared" si="8"/>
        <v>0.8943562463635608</v>
      </c>
      <c r="U60" s="28">
        <f t="shared" si="8"/>
        <v>0.5086858947718393</v>
      </c>
      <c r="V60" s="28">
        <f t="shared" si="8"/>
        <v>0.18452331477017705</v>
      </c>
      <c r="W60" s="28">
        <f t="shared" si="8"/>
        <v>0.06317014379519575</v>
      </c>
      <c r="X60" s="28">
        <f t="shared" si="8"/>
        <v>20.18452331477018</v>
      </c>
      <c r="Y60" s="28">
        <f t="shared" si="8"/>
        <v>65.35948798936082</v>
      </c>
      <c r="Z60" s="28">
        <f t="shared" si="8"/>
        <v>14.455988695869005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2013-05-13T02:44:05Z</cp:lastPrinted>
  <dcterms:created xsi:type="dcterms:W3CDTF">2011-11-07T01:48:53Z</dcterms:created>
  <dcterms:modified xsi:type="dcterms:W3CDTF">2017-12-18T02:09:11Z</dcterms:modified>
  <cp:category/>
  <cp:version/>
  <cp:contentType/>
  <cp:contentStatus/>
</cp:coreProperties>
</file>