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20" activeTab="0"/>
  </bookViews>
  <sheets>
    <sheet name="R1.6" sheetId="1" r:id="rId1"/>
  </sheets>
  <definedNames>
    <definedName name="_xlnm.Print_Area" localSheetId="0">'R1.6'!$A$1:$Z$72</definedName>
    <definedName name="_xlnm.Print_Titles" localSheetId="0">'R1.6'!$A:$A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<sst xmlns="http://schemas.openxmlformats.org/spreadsheetml/2006/main" count="125" uniqueCount="67">
  <si>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</si>
  <si>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</si>
  <si>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</si>
  <si>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</si>
  <si>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</si>
  <si>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</si>
  <si>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</si>
  <si>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</si>
  <si>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</si>
  <si>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</si>
  <si>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</si>
  <si>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</si>
  <si>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</si>
  <si>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</si>
  <si>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</si>
  <si>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</si>
  <si>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</si>
  <si>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</si>
  <si>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</si>
  <si>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</si>
  <si>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</si>
  <si>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</si>
  <si>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</si>
  <si>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</si>
  <si>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</si>
  <si>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</si>
  <si>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</si>
  <si>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</si>
  <si>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</si>
  <si>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</si>
  <si>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</si>
  <si>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</si>
  <si>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</si>
  <si>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</si>
  <si>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</si>
  <si>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</si>
  <si>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</si>
  <si>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</si>
  <si>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</si>
  <si>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</si>
  <si>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</si>
  <si>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</si>
  <si>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</si>
  <si>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</si>
  <si>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</si>
  <si>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</si>
  <si>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</si>
  <si>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</si>
  <si>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</si>
  <si>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</si>
  <si>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</si>
  <si>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</si>
  <si>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</si>
  <si>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</si>
  <si>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</si>
  <si>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</si>
  <si>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</si>
  <si>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</si>
  <si>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</si>
  <si>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</si>
  <si>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</si>
  <si>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</si>
  <si>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</si>
  <si>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</si>
  <si>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</si>
  <si>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</si>
  <si>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（令和元年6月30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</si>
</sst>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75" zoomScaleNormal="75" zoomScaleSheetLayoutView="75" zoomScalePageLayoutView="0" workbookViewId="0" topLeftCell="A7">
      <selection activeCell="N13" sqref="N13"/>
    </sheetView>
  </sheetViews>
  <sheetFormatPr defaultColWidth="9.140625" defaultRowHeight="15"/>
  <cols>
    <col min="1" max="1" width="12.00390625" style="2" customWidth="1"/>
    <col min="2" max="17" width="9.00390625" style="2" customWidth="1"/>
    <col min="18" max="18" width="9.421875" style="2" bestFit="1" customWidth="1"/>
    <col min="19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64647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6539</v>
      </c>
      <c r="C5" s="32">
        <v>438</v>
      </c>
      <c r="D5" s="32">
        <v>470</v>
      </c>
      <c r="E5" s="32">
        <v>379</v>
      </c>
      <c r="F5" s="32">
        <v>375</v>
      </c>
      <c r="G5" s="32">
        <v>344</v>
      </c>
      <c r="H5" s="32">
        <v>398</v>
      </c>
      <c r="I5" s="32">
        <v>486</v>
      </c>
      <c r="J5" s="32">
        <v>463</v>
      </c>
      <c r="K5" s="32">
        <v>488</v>
      </c>
      <c r="L5" s="12">
        <v>477</v>
      </c>
      <c r="M5" s="32">
        <v>431</v>
      </c>
      <c r="N5" s="32">
        <v>389</v>
      </c>
      <c r="O5" s="32">
        <v>335</v>
      </c>
      <c r="P5" s="32">
        <v>390</v>
      </c>
      <c r="Q5" s="32">
        <v>246</v>
      </c>
      <c r="R5" s="32">
        <v>168</v>
      </c>
      <c r="S5" s="32">
        <v>137</v>
      </c>
      <c r="T5" s="32">
        <v>81</v>
      </c>
      <c r="U5" s="32">
        <v>33</v>
      </c>
      <c r="V5" s="32">
        <v>9</v>
      </c>
      <c r="W5" s="12">
        <v>2</v>
      </c>
      <c r="X5" s="11">
        <f>SUM($C5:$E5)</f>
        <v>1287</v>
      </c>
      <c r="Y5" s="34">
        <f>SUM(F5:O5)</f>
        <v>4186</v>
      </c>
      <c r="Z5" s="34">
        <f>SUM(P5:W5)</f>
        <v>1066</v>
      </c>
      <c r="AA5" s="39">
        <f>SUM(X5:Z5)</f>
        <v>6539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1125</v>
      </c>
      <c r="C6" s="32">
        <v>74</v>
      </c>
      <c r="D6" s="32">
        <v>71</v>
      </c>
      <c r="E6" s="32">
        <v>50</v>
      </c>
      <c r="F6" s="32">
        <v>56</v>
      </c>
      <c r="G6" s="32">
        <v>59</v>
      </c>
      <c r="H6" s="32">
        <v>66</v>
      </c>
      <c r="I6" s="32">
        <v>106</v>
      </c>
      <c r="J6" s="32">
        <v>88</v>
      </c>
      <c r="K6" s="32">
        <v>76</v>
      </c>
      <c r="L6" s="32">
        <v>72</v>
      </c>
      <c r="M6" s="32">
        <v>58</v>
      </c>
      <c r="N6" s="32">
        <v>41</v>
      </c>
      <c r="O6" s="32">
        <v>62</v>
      </c>
      <c r="P6" s="32">
        <v>62</v>
      </c>
      <c r="Q6" s="32">
        <v>53</v>
      </c>
      <c r="R6" s="32">
        <v>63</v>
      </c>
      <c r="S6" s="32">
        <v>40</v>
      </c>
      <c r="T6" s="32">
        <v>19</v>
      </c>
      <c r="U6" s="32">
        <v>3</v>
      </c>
      <c r="V6" s="32">
        <v>6</v>
      </c>
      <c r="W6" s="12">
        <v>0</v>
      </c>
      <c r="X6" s="11">
        <f aca="true" t="shared" si="1" ref="X6:X33">SUM($C6:$E6)</f>
        <v>195</v>
      </c>
      <c r="Y6" s="11">
        <f aca="true" t="shared" si="2" ref="Y6:Y32">SUM(F6:O6)</f>
        <v>684</v>
      </c>
      <c r="Z6" s="11">
        <f aca="true" t="shared" si="3" ref="Z6:Z33">SUM(P6:W6)</f>
        <v>246</v>
      </c>
      <c r="AA6" s="39">
        <f aca="true" t="shared" si="4" ref="AA6:AA34">SUM(X6:Z6)</f>
        <v>1125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1098</v>
      </c>
      <c r="C7" s="32">
        <v>132</v>
      </c>
      <c r="D7" s="32">
        <v>103</v>
      </c>
      <c r="E7" s="32">
        <v>92</v>
      </c>
      <c r="F7" s="32">
        <v>78</v>
      </c>
      <c r="G7" s="32">
        <v>38</v>
      </c>
      <c r="H7" s="32">
        <v>66</v>
      </c>
      <c r="I7" s="32">
        <v>109</v>
      </c>
      <c r="J7" s="32">
        <v>87</v>
      </c>
      <c r="K7" s="32">
        <v>127</v>
      </c>
      <c r="L7" s="32">
        <v>89</v>
      </c>
      <c r="M7" s="32">
        <v>56</v>
      </c>
      <c r="N7" s="32">
        <v>34</v>
      </c>
      <c r="O7" s="32">
        <v>17</v>
      </c>
      <c r="P7" s="32">
        <v>21</v>
      </c>
      <c r="Q7" s="32">
        <v>20</v>
      </c>
      <c r="R7" s="32">
        <v>10</v>
      </c>
      <c r="S7" s="32">
        <v>14</v>
      </c>
      <c r="T7" s="32">
        <v>4</v>
      </c>
      <c r="U7" s="32">
        <v>1</v>
      </c>
      <c r="V7" s="32">
        <v>0</v>
      </c>
      <c r="W7" s="12">
        <v>0</v>
      </c>
      <c r="X7" s="11">
        <f t="shared" si="1"/>
        <v>327</v>
      </c>
      <c r="Y7" s="11">
        <f>SUM(F7:O7)</f>
        <v>701</v>
      </c>
      <c r="Z7" s="11">
        <f>SUM(P7:W7)</f>
        <v>70</v>
      </c>
      <c r="AA7" s="39">
        <f t="shared" si="4"/>
        <v>1098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1513</v>
      </c>
      <c r="C8" s="32">
        <v>180</v>
      </c>
      <c r="D8" s="32">
        <v>163</v>
      </c>
      <c r="E8" s="32">
        <v>122</v>
      </c>
      <c r="F8" s="32">
        <v>85</v>
      </c>
      <c r="G8" s="32">
        <v>60</v>
      </c>
      <c r="H8" s="32">
        <v>78</v>
      </c>
      <c r="I8" s="32">
        <v>121</v>
      </c>
      <c r="J8" s="32">
        <v>157</v>
      </c>
      <c r="K8" s="32">
        <v>176</v>
      </c>
      <c r="L8" s="32">
        <v>141</v>
      </c>
      <c r="M8" s="32">
        <v>83</v>
      </c>
      <c r="N8" s="32">
        <v>30</v>
      </c>
      <c r="O8" s="32">
        <v>27</v>
      </c>
      <c r="P8" s="32">
        <v>31</v>
      </c>
      <c r="Q8" s="32">
        <v>24</v>
      </c>
      <c r="R8" s="32">
        <v>17</v>
      </c>
      <c r="S8" s="32">
        <v>11</v>
      </c>
      <c r="T8" s="32">
        <v>6</v>
      </c>
      <c r="U8" s="32">
        <v>0</v>
      </c>
      <c r="V8" s="32">
        <v>0</v>
      </c>
      <c r="W8" s="12">
        <v>1</v>
      </c>
      <c r="X8" s="11">
        <f t="shared" si="1"/>
        <v>465</v>
      </c>
      <c r="Y8" s="11">
        <f>SUM(F8:O8)</f>
        <v>958</v>
      </c>
      <c r="Z8" s="11">
        <f>SUM(P8:W8)</f>
        <v>90</v>
      </c>
      <c r="AA8" s="39">
        <f t="shared" si="4"/>
        <v>1513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917</v>
      </c>
      <c r="C9" s="32">
        <v>94</v>
      </c>
      <c r="D9" s="32">
        <v>109</v>
      </c>
      <c r="E9" s="32">
        <v>71</v>
      </c>
      <c r="F9" s="32">
        <v>58</v>
      </c>
      <c r="G9" s="32">
        <v>38</v>
      </c>
      <c r="H9" s="32">
        <v>53</v>
      </c>
      <c r="I9" s="32">
        <v>67</v>
      </c>
      <c r="J9" s="32">
        <v>98</v>
      </c>
      <c r="K9" s="32">
        <v>79</v>
      </c>
      <c r="L9" s="32">
        <v>78</v>
      </c>
      <c r="M9" s="32">
        <v>51</v>
      </c>
      <c r="N9" s="32">
        <v>30</v>
      </c>
      <c r="O9" s="32">
        <v>26</v>
      </c>
      <c r="P9" s="32">
        <v>25</v>
      </c>
      <c r="Q9" s="32">
        <v>13</v>
      </c>
      <c r="R9" s="32">
        <v>12</v>
      </c>
      <c r="S9" s="32">
        <v>11</v>
      </c>
      <c r="T9" s="32">
        <v>3</v>
      </c>
      <c r="U9" s="32">
        <v>1</v>
      </c>
      <c r="V9" s="32">
        <v>0</v>
      </c>
      <c r="W9" s="12">
        <v>0</v>
      </c>
      <c r="X9" s="11">
        <f t="shared" si="1"/>
        <v>274</v>
      </c>
      <c r="Y9" s="11">
        <f>SUM(F9:O9)</f>
        <v>578</v>
      </c>
      <c r="Z9" s="11">
        <f>SUM(P9:W9)</f>
        <v>65</v>
      </c>
      <c r="AA9" s="39">
        <f t="shared" si="4"/>
        <v>917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678</v>
      </c>
      <c r="C10" s="32">
        <v>62</v>
      </c>
      <c r="D10" s="32">
        <v>43</v>
      </c>
      <c r="E10" s="32">
        <v>54</v>
      </c>
      <c r="F10" s="32">
        <v>54</v>
      </c>
      <c r="G10" s="32">
        <v>32</v>
      </c>
      <c r="H10" s="32">
        <v>27</v>
      </c>
      <c r="I10" s="32">
        <v>52</v>
      </c>
      <c r="J10" s="32">
        <v>49</v>
      </c>
      <c r="K10" s="32">
        <v>72</v>
      </c>
      <c r="L10" s="32">
        <v>61</v>
      </c>
      <c r="M10" s="32">
        <v>43</v>
      </c>
      <c r="N10" s="32">
        <v>25</v>
      </c>
      <c r="O10" s="32">
        <v>27</v>
      </c>
      <c r="P10" s="32">
        <v>26</v>
      </c>
      <c r="Q10" s="32">
        <v>16</v>
      </c>
      <c r="R10" s="32">
        <v>16</v>
      </c>
      <c r="S10" s="32">
        <v>11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159</v>
      </c>
      <c r="Y10" s="11">
        <f>SUM(F10:O10)</f>
        <v>442</v>
      </c>
      <c r="Z10" s="11">
        <f>SUM(P10:W10)</f>
        <v>77</v>
      </c>
      <c r="AA10" s="39">
        <f t="shared" si="4"/>
        <v>678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266</v>
      </c>
      <c r="C11" s="32">
        <v>32</v>
      </c>
      <c r="D11" s="32">
        <v>17</v>
      </c>
      <c r="E11" s="32">
        <v>27</v>
      </c>
      <c r="F11" s="32">
        <v>20</v>
      </c>
      <c r="G11" s="32">
        <v>9</v>
      </c>
      <c r="H11" s="32">
        <v>10</v>
      </c>
      <c r="I11" s="32">
        <v>25</v>
      </c>
      <c r="J11" s="32">
        <v>13</v>
      </c>
      <c r="K11" s="32">
        <v>39</v>
      </c>
      <c r="L11" s="32">
        <v>34</v>
      </c>
      <c r="M11" s="32">
        <v>10</v>
      </c>
      <c r="N11" s="32">
        <v>4</v>
      </c>
      <c r="O11" s="32">
        <v>5</v>
      </c>
      <c r="P11" s="32">
        <v>9</v>
      </c>
      <c r="Q11" s="32">
        <v>5</v>
      </c>
      <c r="R11" s="32">
        <v>4</v>
      </c>
      <c r="S11" s="32">
        <v>3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76</v>
      </c>
      <c r="Y11" s="11">
        <f>SUM(F11:O11)</f>
        <v>169</v>
      </c>
      <c r="Z11" s="11">
        <f>SUM(P11:W11)</f>
        <v>21</v>
      </c>
      <c r="AA11" s="39">
        <f t="shared" si="4"/>
        <v>266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3485</v>
      </c>
      <c r="C12" s="32">
        <v>185</v>
      </c>
      <c r="D12" s="32">
        <v>171</v>
      </c>
      <c r="E12" s="32">
        <v>196</v>
      </c>
      <c r="F12" s="32">
        <v>153</v>
      </c>
      <c r="G12" s="32">
        <v>181</v>
      </c>
      <c r="H12" s="32">
        <v>206</v>
      </c>
      <c r="I12" s="32">
        <v>253</v>
      </c>
      <c r="J12" s="32">
        <v>245</v>
      </c>
      <c r="K12" s="32">
        <v>224</v>
      </c>
      <c r="L12" s="32">
        <v>257</v>
      </c>
      <c r="M12" s="32">
        <v>216</v>
      </c>
      <c r="N12" s="32">
        <v>198</v>
      </c>
      <c r="O12" s="32">
        <v>226</v>
      </c>
      <c r="P12" s="32">
        <v>254</v>
      </c>
      <c r="Q12" s="32">
        <v>162</v>
      </c>
      <c r="R12" s="32">
        <v>147</v>
      </c>
      <c r="S12" s="32">
        <v>107</v>
      </c>
      <c r="T12" s="32">
        <v>63</v>
      </c>
      <c r="U12" s="32">
        <v>25</v>
      </c>
      <c r="V12" s="12">
        <v>16</v>
      </c>
      <c r="W12" s="12">
        <v>0</v>
      </c>
      <c r="X12" s="11">
        <f t="shared" si="1"/>
        <v>552</v>
      </c>
      <c r="Y12" s="11">
        <f t="shared" si="2"/>
        <v>2159</v>
      </c>
      <c r="Z12" s="11">
        <f t="shared" si="3"/>
        <v>774</v>
      </c>
      <c r="AA12" s="39">
        <f t="shared" si="4"/>
        <v>3485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1645</v>
      </c>
      <c r="C13" s="32">
        <v>131</v>
      </c>
      <c r="D13" s="32">
        <v>101</v>
      </c>
      <c r="E13" s="32">
        <v>81</v>
      </c>
      <c r="F13" s="32">
        <v>72</v>
      </c>
      <c r="G13" s="32">
        <v>96</v>
      </c>
      <c r="H13" s="32">
        <v>143</v>
      </c>
      <c r="I13" s="32">
        <v>150</v>
      </c>
      <c r="J13" s="32">
        <v>130</v>
      </c>
      <c r="K13" s="32">
        <v>112</v>
      </c>
      <c r="L13" s="32">
        <v>127</v>
      </c>
      <c r="M13" s="32">
        <v>111</v>
      </c>
      <c r="N13" s="32">
        <v>111</v>
      </c>
      <c r="O13" s="32">
        <v>86</v>
      </c>
      <c r="P13" s="32">
        <v>78</v>
      </c>
      <c r="Q13" s="32">
        <v>33</v>
      </c>
      <c r="R13" s="32">
        <v>26</v>
      </c>
      <c r="S13" s="32">
        <v>35</v>
      </c>
      <c r="T13" s="32">
        <v>14</v>
      </c>
      <c r="U13" s="12">
        <v>7</v>
      </c>
      <c r="V13" s="12">
        <v>1</v>
      </c>
      <c r="W13" s="12">
        <v>0</v>
      </c>
      <c r="X13" s="11">
        <f>SUM($C13:$E13)</f>
        <v>313</v>
      </c>
      <c r="Y13" s="11">
        <f t="shared" si="2"/>
        <v>1138</v>
      </c>
      <c r="Z13" s="11">
        <f t="shared" si="3"/>
        <v>194</v>
      </c>
      <c r="AA13" s="39">
        <f t="shared" si="4"/>
        <v>1645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284</v>
      </c>
      <c r="C14" s="32">
        <v>8</v>
      </c>
      <c r="D14" s="32">
        <v>7</v>
      </c>
      <c r="E14" s="32">
        <v>3</v>
      </c>
      <c r="F14" s="32">
        <v>13</v>
      </c>
      <c r="G14" s="32">
        <v>21</v>
      </c>
      <c r="H14" s="32">
        <v>29</v>
      </c>
      <c r="I14" s="32">
        <v>21</v>
      </c>
      <c r="J14" s="32">
        <v>14</v>
      </c>
      <c r="K14" s="32">
        <v>18</v>
      </c>
      <c r="L14" s="32">
        <v>11</v>
      </c>
      <c r="M14" s="32">
        <v>33</v>
      </c>
      <c r="N14" s="32">
        <v>20</v>
      </c>
      <c r="O14" s="32">
        <v>14</v>
      </c>
      <c r="P14" s="32">
        <v>24</v>
      </c>
      <c r="Q14" s="32">
        <v>14</v>
      </c>
      <c r="R14" s="32">
        <v>12</v>
      </c>
      <c r="S14" s="32">
        <v>12</v>
      </c>
      <c r="T14" s="32">
        <v>6</v>
      </c>
      <c r="U14" s="12">
        <v>3</v>
      </c>
      <c r="V14" s="12">
        <v>1</v>
      </c>
      <c r="W14" s="12">
        <v>0</v>
      </c>
      <c r="X14" s="11">
        <f>SUM($C14:$E14)</f>
        <v>18</v>
      </c>
      <c r="Y14" s="11">
        <f t="shared" si="2"/>
        <v>194</v>
      </c>
      <c r="Z14" s="11">
        <f t="shared" si="3"/>
        <v>72</v>
      </c>
      <c r="AA14" s="39">
        <f t="shared" si="4"/>
        <v>284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261</v>
      </c>
      <c r="C15" s="32">
        <v>7</v>
      </c>
      <c r="D15" s="32">
        <v>17</v>
      </c>
      <c r="E15" s="32">
        <v>22</v>
      </c>
      <c r="F15" s="32">
        <v>13</v>
      </c>
      <c r="G15" s="32">
        <v>10</v>
      </c>
      <c r="H15" s="32">
        <v>7</v>
      </c>
      <c r="I15" s="32">
        <v>9</v>
      </c>
      <c r="J15" s="32">
        <v>10</v>
      </c>
      <c r="K15" s="32">
        <v>29</v>
      </c>
      <c r="L15" s="32">
        <v>22</v>
      </c>
      <c r="M15" s="32">
        <v>20</v>
      </c>
      <c r="N15" s="32">
        <v>19</v>
      </c>
      <c r="O15" s="32">
        <v>16</v>
      </c>
      <c r="P15" s="32">
        <v>21</v>
      </c>
      <c r="Q15" s="32">
        <v>10</v>
      </c>
      <c r="R15" s="32">
        <v>8</v>
      </c>
      <c r="S15" s="32">
        <v>13</v>
      </c>
      <c r="T15" s="12">
        <v>5</v>
      </c>
      <c r="U15" s="12">
        <v>3</v>
      </c>
      <c r="V15" s="12">
        <v>0</v>
      </c>
      <c r="W15" s="12">
        <v>0</v>
      </c>
      <c r="X15" s="11">
        <f t="shared" si="1"/>
        <v>46</v>
      </c>
      <c r="Y15" s="11">
        <f t="shared" si="2"/>
        <v>155</v>
      </c>
      <c r="Z15" s="11">
        <f t="shared" si="3"/>
        <v>60</v>
      </c>
      <c r="AA15" s="39">
        <f t="shared" si="4"/>
        <v>261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1860</v>
      </c>
      <c r="C16" s="32">
        <v>96</v>
      </c>
      <c r="D16" s="32">
        <v>74</v>
      </c>
      <c r="E16" s="32">
        <v>66</v>
      </c>
      <c r="F16" s="32">
        <v>103</v>
      </c>
      <c r="G16" s="32">
        <v>92</v>
      </c>
      <c r="H16" s="32">
        <v>92</v>
      </c>
      <c r="I16" s="32">
        <v>118</v>
      </c>
      <c r="J16" s="32">
        <v>107</v>
      </c>
      <c r="K16" s="32">
        <v>121</v>
      </c>
      <c r="L16" s="32">
        <v>129</v>
      </c>
      <c r="M16" s="32">
        <v>130</v>
      </c>
      <c r="N16" s="32">
        <v>145</v>
      </c>
      <c r="O16" s="32">
        <v>129</v>
      </c>
      <c r="P16" s="32">
        <v>135</v>
      </c>
      <c r="Q16" s="32">
        <v>83</v>
      </c>
      <c r="R16" s="32">
        <v>72</v>
      </c>
      <c r="S16" s="32">
        <v>90</v>
      </c>
      <c r="T16" s="32">
        <v>54</v>
      </c>
      <c r="U16" s="32">
        <v>19</v>
      </c>
      <c r="V16" s="32">
        <v>4</v>
      </c>
      <c r="W16" s="12">
        <v>1</v>
      </c>
      <c r="X16" s="11">
        <f t="shared" si="1"/>
        <v>236</v>
      </c>
      <c r="Y16" s="11">
        <f t="shared" si="2"/>
        <v>1166</v>
      </c>
      <c r="Z16" s="11">
        <f t="shared" si="3"/>
        <v>458</v>
      </c>
      <c r="AA16" s="39">
        <f t="shared" si="4"/>
        <v>1860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1247</v>
      </c>
      <c r="C17" s="32">
        <v>89</v>
      </c>
      <c r="D17" s="32">
        <v>79</v>
      </c>
      <c r="E17" s="32">
        <v>64</v>
      </c>
      <c r="F17" s="32">
        <v>61</v>
      </c>
      <c r="G17" s="32">
        <v>78</v>
      </c>
      <c r="H17" s="32">
        <v>82</v>
      </c>
      <c r="I17" s="32">
        <v>82</v>
      </c>
      <c r="J17" s="32">
        <v>81</v>
      </c>
      <c r="K17" s="32">
        <v>89</v>
      </c>
      <c r="L17" s="32">
        <v>101</v>
      </c>
      <c r="M17" s="32">
        <v>79</v>
      </c>
      <c r="N17" s="32">
        <v>65</v>
      </c>
      <c r="O17" s="32">
        <v>65</v>
      </c>
      <c r="P17" s="32">
        <v>60</v>
      </c>
      <c r="Q17" s="32">
        <v>47</v>
      </c>
      <c r="R17" s="32">
        <v>53</v>
      </c>
      <c r="S17" s="32">
        <v>40</v>
      </c>
      <c r="T17" s="32">
        <v>19</v>
      </c>
      <c r="U17" s="32">
        <v>9</v>
      </c>
      <c r="V17" s="32">
        <v>4</v>
      </c>
      <c r="W17" s="12">
        <v>0</v>
      </c>
      <c r="X17" s="11">
        <f t="shared" si="1"/>
        <v>232</v>
      </c>
      <c r="Y17" s="11">
        <f t="shared" si="2"/>
        <v>783</v>
      </c>
      <c r="Z17" s="11">
        <f t="shared" si="3"/>
        <v>232</v>
      </c>
      <c r="AA17" s="39">
        <f t="shared" si="4"/>
        <v>1247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1262</v>
      </c>
      <c r="C18" s="32">
        <v>85</v>
      </c>
      <c r="D18" s="32">
        <v>111</v>
      </c>
      <c r="E18" s="32">
        <v>83</v>
      </c>
      <c r="F18" s="32">
        <v>70</v>
      </c>
      <c r="G18" s="32">
        <v>68</v>
      </c>
      <c r="H18" s="32">
        <v>64</v>
      </c>
      <c r="I18" s="32">
        <v>93</v>
      </c>
      <c r="J18" s="32">
        <v>110</v>
      </c>
      <c r="K18" s="32">
        <v>107</v>
      </c>
      <c r="L18" s="32">
        <v>76</v>
      </c>
      <c r="M18" s="32">
        <v>41</v>
      </c>
      <c r="N18" s="32">
        <v>61</v>
      </c>
      <c r="O18" s="32">
        <v>68</v>
      </c>
      <c r="P18" s="32">
        <v>79</v>
      </c>
      <c r="Q18" s="32">
        <v>47</v>
      </c>
      <c r="R18" s="32">
        <v>41</v>
      </c>
      <c r="S18" s="32">
        <v>31</v>
      </c>
      <c r="T18" s="32">
        <v>17</v>
      </c>
      <c r="U18" s="32">
        <v>7</v>
      </c>
      <c r="V18" s="32">
        <v>2</v>
      </c>
      <c r="W18" s="12">
        <v>1</v>
      </c>
      <c r="X18" s="11">
        <f t="shared" si="1"/>
        <v>279</v>
      </c>
      <c r="Y18" s="11">
        <f t="shared" si="2"/>
        <v>758</v>
      </c>
      <c r="Z18" s="11">
        <f t="shared" si="3"/>
        <v>225</v>
      </c>
      <c r="AA18" s="39">
        <f t="shared" si="4"/>
        <v>1262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1545</v>
      </c>
      <c r="C19" s="32">
        <v>91</v>
      </c>
      <c r="D19" s="12">
        <v>133</v>
      </c>
      <c r="E19" s="32">
        <v>122</v>
      </c>
      <c r="F19" s="32">
        <v>97</v>
      </c>
      <c r="G19" s="32">
        <v>74</v>
      </c>
      <c r="H19" s="32">
        <v>89</v>
      </c>
      <c r="I19" s="32">
        <v>103</v>
      </c>
      <c r="J19" s="32">
        <v>118</v>
      </c>
      <c r="K19" s="32">
        <v>115</v>
      </c>
      <c r="L19" s="32">
        <v>93</v>
      </c>
      <c r="M19" s="32">
        <v>68</v>
      </c>
      <c r="N19" s="32">
        <v>68</v>
      </c>
      <c r="O19" s="32">
        <v>113</v>
      </c>
      <c r="P19" s="32">
        <v>99</v>
      </c>
      <c r="Q19" s="32">
        <v>67</v>
      </c>
      <c r="R19" s="32">
        <v>40</v>
      </c>
      <c r="S19" s="32">
        <v>27</v>
      </c>
      <c r="T19" s="32">
        <v>16</v>
      </c>
      <c r="U19" s="12">
        <v>9</v>
      </c>
      <c r="V19" s="12">
        <v>2</v>
      </c>
      <c r="W19" s="12">
        <v>1</v>
      </c>
      <c r="X19" s="11">
        <f t="shared" si="1"/>
        <v>346</v>
      </c>
      <c r="Y19" s="11">
        <f t="shared" si="2"/>
        <v>938</v>
      </c>
      <c r="Z19" s="11">
        <f t="shared" si="3"/>
        <v>261</v>
      </c>
      <c r="AA19" s="39">
        <f t="shared" si="4"/>
        <v>1545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4792</v>
      </c>
      <c r="C20" s="32">
        <v>320</v>
      </c>
      <c r="D20" s="32">
        <v>333</v>
      </c>
      <c r="E20" s="32">
        <v>332</v>
      </c>
      <c r="F20" s="32">
        <v>292</v>
      </c>
      <c r="G20" s="32">
        <v>204</v>
      </c>
      <c r="H20" s="32">
        <v>215</v>
      </c>
      <c r="I20" s="32">
        <v>293</v>
      </c>
      <c r="J20" s="32">
        <v>344</v>
      </c>
      <c r="K20" s="32">
        <v>380</v>
      </c>
      <c r="L20" s="32">
        <v>362</v>
      </c>
      <c r="M20" s="32">
        <v>269</v>
      </c>
      <c r="N20" s="32">
        <v>226</v>
      </c>
      <c r="O20" s="32">
        <v>252</v>
      </c>
      <c r="P20" s="32">
        <v>320</v>
      </c>
      <c r="Q20" s="32">
        <v>188</v>
      </c>
      <c r="R20" s="32">
        <v>209</v>
      </c>
      <c r="S20" s="32">
        <v>146</v>
      </c>
      <c r="T20" s="32">
        <v>73</v>
      </c>
      <c r="U20" s="32">
        <v>23</v>
      </c>
      <c r="V20" s="32">
        <v>6</v>
      </c>
      <c r="W20" s="12">
        <v>5</v>
      </c>
      <c r="X20" s="11">
        <f t="shared" si="1"/>
        <v>985</v>
      </c>
      <c r="Y20" s="11">
        <f t="shared" si="2"/>
        <v>2837</v>
      </c>
      <c r="Z20" s="11">
        <f t="shared" si="3"/>
        <v>970</v>
      </c>
      <c r="AA20" s="39">
        <f t="shared" si="4"/>
        <v>4792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709</v>
      </c>
      <c r="C21" s="32">
        <v>29</v>
      </c>
      <c r="D21" s="32">
        <v>35</v>
      </c>
      <c r="E21" s="32">
        <v>26</v>
      </c>
      <c r="F21" s="32">
        <v>35</v>
      </c>
      <c r="G21" s="32">
        <v>35</v>
      </c>
      <c r="H21" s="32">
        <v>24</v>
      </c>
      <c r="I21" s="32">
        <v>26</v>
      </c>
      <c r="J21" s="32">
        <v>32</v>
      </c>
      <c r="K21" s="32">
        <v>32</v>
      </c>
      <c r="L21" s="32">
        <v>36</v>
      </c>
      <c r="M21" s="32">
        <v>40</v>
      </c>
      <c r="N21" s="32">
        <v>53</v>
      </c>
      <c r="O21" s="32">
        <v>51</v>
      </c>
      <c r="P21" s="32">
        <v>48</v>
      </c>
      <c r="Q21" s="32">
        <v>39</v>
      </c>
      <c r="R21" s="32">
        <v>34</v>
      </c>
      <c r="S21" s="32">
        <v>54</v>
      </c>
      <c r="T21" s="32">
        <v>43</v>
      </c>
      <c r="U21" s="32">
        <v>23</v>
      </c>
      <c r="V21" s="32">
        <v>9</v>
      </c>
      <c r="W21" s="12">
        <v>5</v>
      </c>
      <c r="X21" s="11">
        <f t="shared" si="1"/>
        <v>90</v>
      </c>
      <c r="Y21" s="11">
        <f t="shared" si="2"/>
        <v>364</v>
      </c>
      <c r="Z21" s="11">
        <f t="shared" si="3"/>
        <v>255</v>
      </c>
      <c r="AA21" s="39">
        <f t="shared" si="4"/>
        <v>709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2732</v>
      </c>
      <c r="C22" s="32">
        <v>170</v>
      </c>
      <c r="D22" s="32">
        <v>152</v>
      </c>
      <c r="E22" s="32">
        <v>169</v>
      </c>
      <c r="F22" s="32">
        <v>166</v>
      </c>
      <c r="G22" s="32">
        <v>152</v>
      </c>
      <c r="H22" s="32">
        <v>139</v>
      </c>
      <c r="I22" s="32">
        <v>165</v>
      </c>
      <c r="J22" s="32">
        <v>195</v>
      </c>
      <c r="K22" s="32">
        <v>177</v>
      </c>
      <c r="L22" s="32">
        <v>197</v>
      </c>
      <c r="M22" s="32">
        <v>174</v>
      </c>
      <c r="N22" s="32">
        <v>158</v>
      </c>
      <c r="O22" s="32">
        <v>175</v>
      </c>
      <c r="P22" s="32">
        <v>178</v>
      </c>
      <c r="Q22" s="32">
        <v>113</v>
      </c>
      <c r="R22" s="32">
        <v>101</v>
      </c>
      <c r="S22" s="32">
        <v>74</v>
      </c>
      <c r="T22" s="32">
        <v>53</v>
      </c>
      <c r="U22" s="32">
        <v>17</v>
      </c>
      <c r="V22" s="12">
        <v>7</v>
      </c>
      <c r="W22" s="12">
        <v>0</v>
      </c>
      <c r="X22" s="11">
        <f t="shared" si="1"/>
        <v>491</v>
      </c>
      <c r="Y22" s="11">
        <f t="shared" si="2"/>
        <v>1698</v>
      </c>
      <c r="Z22" s="11">
        <f>SUM(P22:W22)</f>
        <v>543</v>
      </c>
      <c r="AA22" s="39">
        <f t="shared" si="4"/>
        <v>2732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1235</v>
      </c>
      <c r="C23" s="32">
        <v>66</v>
      </c>
      <c r="D23" s="32">
        <v>58</v>
      </c>
      <c r="E23" s="32">
        <v>54</v>
      </c>
      <c r="F23" s="32">
        <v>77</v>
      </c>
      <c r="G23" s="32">
        <v>86</v>
      </c>
      <c r="H23" s="32">
        <v>80</v>
      </c>
      <c r="I23" s="32">
        <v>68</v>
      </c>
      <c r="J23" s="32">
        <v>63</v>
      </c>
      <c r="K23" s="32">
        <v>51</v>
      </c>
      <c r="L23" s="32">
        <v>87</v>
      </c>
      <c r="M23" s="32">
        <v>108</v>
      </c>
      <c r="N23" s="32">
        <v>90</v>
      </c>
      <c r="O23" s="32">
        <v>81</v>
      </c>
      <c r="P23" s="32">
        <v>74</v>
      </c>
      <c r="Q23" s="12">
        <v>52</v>
      </c>
      <c r="R23" s="32">
        <v>52</v>
      </c>
      <c r="S23" s="32">
        <v>46</v>
      </c>
      <c r="T23" s="32">
        <v>33</v>
      </c>
      <c r="U23" s="12">
        <v>8</v>
      </c>
      <c r="V23" s="12">
        <v>1</v>
      </c>
      <c r="W23" s="12">
        <v>0</v>
      </c>
      <c r="X23" s="11">
        <f t="shared" si="1"/>
        <v>178</v>
      </c>
      <c r="Y23" s="11">
        <f t="shared" si="2"/>
        <v>791</v>
      </c>
      <c r="Z23" s="11">
        <f t="shared" si="3"/>
        <v>266</v>
      </c>
      <c r="AA23" s="39">
        <f t="shared" si="4"/>
        <v>1235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3716</v>
      </c>
      <c r="C24" s="32">
        <v>260</v>
      </c>
      <c r="D24" s="32">
        <v>284</v>
      </c>
      <c r="E24" s="32">
        <v>240</v>
      </c>
      <c r="F24" s="32">
        <v>197</v>
      </c>
      <c r="G24" s="32">
        <v>157</v>
      </c>
      <c r="H24" s="32">
        <v>158</v>
      </c>
      <c r="I24" s="32">
        <v>237</v>
      </c>
      <c r="J24" s="32">
        <v>269</v>
      </c>
      <c r="K24" s="32">
        <v>263</v>
      </c>
      <c r="L24" s="32">
        <v>250</v>
      </c>
      <c r="M24" s="32">
        <v>202</v>
      </c>
      <c r="N24" s="32">
        <v>194</v>
      </c>
      <c r="O24" s="32">
        <v>210</v>
      </c>
      <c r="P24" s="32">
        <v>232</v>
      </c>
      <c r="Q24" s="32">
        <v>202</v>
      </c>
      <c r="R24" s="32">
        <v>186</v>
      </c>
      <c r="S24" s="32">
        <v>108</v>
      </c>
      <c r="T24" s="32">
        <v>42</v>
      </c>
      <c r="U24" s="32">
        <v>19</v>
      </c>
      <c r="V24" s="32">
        <v>4</v>
      </c>
      <c r="W24" s="12">
        <v>2</v>
      </c>
      <c r="X24" s="11">
        <f t="shared" si="1"/>
        <v>784</v>
      </c>
      <c r="Y24" s="11">
        <f t="shared" si="2"/>
        <v>2137</v>
      </c>
      <c r="Z24" s="11">
        <f t="shared" si="3"/>
        <v>795</v>
      </c>
      <c r="AA24" s="39">
        <f t="shared" si="4"/>
        <v>3716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2965</v>
      </c>
      <c r="C25" s="32">
        <v>184</v>
      </c>
      <c r="D25" s="32">
        <v>254</v>
      </c>
      <c r="E25" s="32">
        <v>215</v>
      </c>
      <c r="F25" s="32">
        <v>176</v>
      </c>
      <c r="G25" s="32">
        <v>132</v>
      </c>
      <c r="H25" s="32">
        <v>150</v>
      </c>
      <c r="I25" s="32">
        <v>193</v>
      </c>
      <c r="J25" s="32">
        <v>183</v>
      </c>
      <c r="K25" s="32">
        <v>203</v>
      </c>
      <c r="L25" s="32">
        <v>200</v>
      </c>
      <c r="M25" s="32">
        <v>144</v>
      </c>
      <c r="N25" s="32">
        <v>166</v>
      </c>
      <c r="O25" s="32">
        <v>182</v>
      </c>
      <c r="P25" s="32">
        <v>206</v>
      </c>
      <c r="Q25" s="32">
        <v>139</v>
      </c>
      <c r="R25" s="32">
        <v>125</v>
      </c>
      <c r="S25" s="32">
        <v>74</v>
      </c>
      <c r="T25" s="32">
        <v>23</v>
      </c>
      <c r="U25" s="32">
        <v>12</v>
      </c>
      <c r="V25" s="12">
        <v>4</v>
      </c>
      <c r="W25" s="12">
        <v>0</v>
      </c>
      <c r="X25" s="11">
        <f t="shared" si="1"/>
        <v>653</v>
      </c>
      <c r="Y25" s="11">
        <f t="shared" si="2"/>
        <v>1729</v>
      </c>
      <c r="Z25" s="11">
        <f t="shared" si="3"/>
        <v>583</v>
      </c>
      <c r="AA25" s="39">
        <f t="shared" si="4"/>
        <v>2965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4587</v>
      </c>
      <c r="C26" s="32">
        <v>312</v>
      </c>
      <c r="D26" s="32">
        <v>317</v>
      </c>
      <c r="E26" s="32">
        <v>291</v>
      </c>
      <c r="F26" s="32">
        <v>290</v>
      </c>
      <c r="G26" s="32">
        <v>228</v>
      </c>
      <c r="H26" s="32">
        <v>251</v>
      </c>
      <c r="I26" s="32">
        <v>299</v>
      </c>
      <c r="J26" s="32">
        <v>328</v>
      </c>
      <c r="K26" s="32">
        <v>364</v>
      </c>
      <c r="L26" s="32">
        <v>309</v>
      </c>
      <c r="M26" s="32">
        <v>282</v>
      </c>
      <c r="N26" s="32">
        <v>215</v>
      </c>
      <c r="O26" s="32">
        <v>250</v>
      </c>
      <c r="P26" s="32">
        <v>281</v>
      </c>
      <c r="Q26" s="32">
        <v>192</v>
      </c>
      <c r="R26" s="32">
        <v>165</v>
      </c>
      <c r="S26" s="32">
        <v>106</v>
      </c>
      <c r="T26" s="32">
        <v>76</v>
      </c>
      <c r="U26" s="32">
        <v>22</v>
      </c>
      <c r="V26" s="32">
        <v>7</v>
      </c>
      <c r="W26" s="12">
        <v>2</v>
      </c>
      <c r="X26" s="11">
        <f t="shared" si="1"/>
        <v>920</v>
      </c>
      <c r="Y26" s="11">
        <f t="shared" si="2"/>
        <v>2816</v>
      </c>
      <c r="Z26" s="11">
        <f t="shared" si="3"/>
        <v>851</v>
      </c>
      <c r="AA26" s="39">
        <f t="shared" si="4"/>
        <v>4587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1254</v>
      </c>
      <c r="C27" s="32">
        <v>61</v>
      </c>
      <c r="D27" s="32">
        <v>61</v>
      </c>
      <c r="E27" s="32">
        <v>68</v>
      </c>
      <c r="F27" s="32">
        <v>78</v>
      </c>
      <c r="G27" s="32">
        <v>74</v>
      </c>
      <c r="H27" s="32">
        <v>47</v>
      </c>
      <c r="I27" s="32">
        <v>61</v>
      </c>
      <c r="J27" s="32">
        <v>55</v>
      </c>
      <c r="K27" s="32">
        <v>95</v>
      </c>
      <c r="L27" s="32">
        <v>78</v>
      </c>
      <c r="M27" s="32">
        <v>81</v>
      </c>
      <c r="N27" s="32">
        <v>78</v>
      </c>
      <c r="O27" s="32">
        <v>90</v>
      </c>
      <c r="P27" s="32">
        <v>112</v>
      </c>
      <c r="Q27" s="32">
        <v>68</v>
      </c>
      <c r="R27" s="32">
        <v>58</v>
      </c>
      <c r="S27" s="32">
        <v>43</v>
      </c>
      <c r="T27" s="32">
        <v>25</v>
      </c>
      <c r="U27" s="32">
        <v>19</v>
      </c>
      <c r="V27" s="12">
        <v>1</v>
      </c>
      <c r="W27" s="12">
        <v>1</v>
      </c>
      <c r="X27" s="11">
        <f t="shared" si="1"/>
        <v>190</v>
      </c>
      <c r="Y27" s="11">
        <f t="shared" si="2"/>
        <v>737</v>
      </c>
      <c r="Z27" s="11">
        <f t="shared" si="3"/>
        <v>327</v>
      </c>
      <c r="AA27" s="39">
        <f t="shared" si="4"/>
        <v>1254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1147</v>
      </c>
      <c r="C28" s="32">
        <v>70</v>
      </c>
      <c r="D28" s="32">
        <v>54</v>
      </c>
      <c r="E28" s="32">
        <v>55</v>
      </c>
      <c r="F28" s="32">
        <v>52</v>
      </c>
      <c r="G28" s="32">
        <v>42</v>
      </c>
      <c r="H28" s="32">
        <v>51</v>
      </c>
      <c r="I28" s="32">
        <v>56</v>
      </c>
      <c r="J28" s="32">
        <v>83</v>
      </c>
      <c r="K28" s="32">
        <v>69</v>
      </c>
      <c r="L28" s="32">
        <v>65</v>
      </c>
      <c r="M28" s="32">
        <v>60</v>
      </c>
      <c r="N28" s="32">
        <v>56</v>
      </c>
      <c r="O28" s="32">
        <v>81</v>
      </c>
      <c r="P28" s="32">
        <v>101</v>
      </c>
      <c r="Q28" s="32">
        <v>68</v>
      </c>
      <c r="R28" s="32">
        <v>45</v>
      </c>
      <c r="S28" s="32">
        <v>43</v>
      </c>
      <c r="T28" s="32">
        <v>43</v>
      </c>
      <c r="U28" s="32">
        <v>30</v>
      </c>
      <c r="V28" s="12">
        <v>18</v>
      </c>
      <c r="W28" s="12">
        <v>5</v>
      </c>
      <c r="X28" s="11">
        <f t="shared" si="1"/>
        <v>179</v>
      </c>
      <c r="Y28" s="11">
        <f t="shared" si="2"/>
        <v>615</v>
      </c>
      <c r="Z28" s="11">
        <f t="shared" si="3"/>
        <v>353</v>
      </c>
      <c r="AA28" s="39">
        <f t="shared" si="4"/>
        <v>1147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1271</v>
      </c>
      <c r="C29" s="32">
        <v>66</v>
      </c>
      <c r="D29" s="32">
        <v>78</v>
      </c>
      <c r="E29" s="32">
        <v>77</v>
      </c>
      <c r="F29" s="32">
        <v>54</v>
      </c>
      <c r="G29" s="32">
        <v>68</v>
      </c>
      <c r="H29" s="32">
        <v>79</v>
      </c>
      <c r="I29" s="32">
        <v>77</v>
      </c>
      <c r="J29" s="32">
        <v>95</v>
      </c>
      <c r="K29" s="32">
        <v>87</v>
      </c>
      <c r="L29" s="32">
        <v>86</v>
      </c>
      <c r="M29" s="32">
        <v>70</v>
      </c>
      <c r="N29" s="32">
        <v>75</v>
      </c>
      <c r="O29" s="32">
        <v>88</v>
      </c>
      <c r="P29" s="32">
        <v>97</v>
      </c>
      <c r="Q29" s="32">
        <v>67</v>
      </c>
      <c r="R29" s="32">
        <v>40</v>
      </c>
      <c r="S29" s="32">
        <v>29</v>
      </c>
      <c r="T29" s="32">
        <v>22</v>
      </c>
      <c r="U29" s="32">
        <v>9</v>
      </c>
      <c r="V29" s="12">
        <v>5</v>
      </c>
      <c r="W29" s="12">
        <v>2</v>
      </c>
      <c r="X29" s="11">
        <f t="shared" si="1"/>
        <v>221</v>
      </c>
      <c r="Y29" s="11">
        <f t="shared" si="2"/>
        <v>779</v>
      </c>
      <c r="Z29" s="11">
        <f t="shared" si="3"/>
        <v>271</v>
      </c>
      <c r="AA29" s="39">
        <f t="shared" si="4"/>
        <v>1271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3144</v>
      </c>
      <c r="C30" s="32">
        <v>167</v>
      </c>
      <c r="D30" s="32">
        <v>163</v>
      </c>
      <c r="E30" s="32">
        <v>186</v>
      </c>
      <c r="F30" s="32">
        <v>160</v>
      </c>
      <c r="G30" s="32">
        <v>155</v>
      </c>
      <c r="H30" s="32">
        <v>147</v>
      </c>
      <c r="I30" s="32">
        <v>183</v>
      </c>
      <c r="J30" s="32">
        <v>204</v>
      </c>
      <c r="K30" s="32">
        <v>177</v>
      </c>
      <c r="L30" s="32">
        <v>227</v>
      </c>
      <c r="M30" s="32">
        <v>214</v>
      </c>
      <c r="N30" s="32">
        <v>196</v>
      </c>
      <c r="O30" s="32">
        <v>248</v>
      </c>
      <c r="P30" s="32">
        <v>242</v>
      </c>
      <c r="Q30" s="32">
        <v>175</v>
      </c>
      <c r="R30" s="32">
        <v>122</v>
      </c>
      <c r="S30" s="32">
        <v>82</v>
      </c>
      <c r="T30" s="32">
        <v>48</v>
      </c>
      <c r="U30" s="32">
        <v>39</v>
      </c>
      <c r="V30" s="12">
        <v>7</v>
      </c>
      <c r="W30" s="12">
        <v>2</v>
      </c>
      <c r="X30" s="11">
        <f t="shared" si="1"/>
        <v>516</v>
      </c>
      <c r="Y30" s="11">
        <f t="shared" si="2"/>
        <v>1911</v>
      </c>
      <c r="Z30" s="11">
        <f t="shared" si="3"/>
        <v>717</v>
      </c>
      <c r="AA30" s="39">
        <f t="shared" si="4"/>
        <v>3144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4591</v>
      </c>
      <c r="C31" s="32">
        <v>268</v>
      </c>
      <c r="D31" s="12">
        <v>238</v>
      </c>
      <c r="E31" s="32">
        <v>226</v>
      </c>
      <c r="F31" s="32">
        <v>268</v>
      </c>
      <c r="G31" s="32">
        <v>292</v>
      </c>
      <c r="H31" s="32">
        <v>263</v>
      </c>
      <c r="I31" s="32">
        <v>317</v>
      </c>
      <c r="J31" s="32">
        <v>274</v>
      </c>
      <c r="K31" s="32">
        <v>338</v>
      </c>
      <c r="L31" s="32">
        <v>335</v>
      </c>
      <c r="M31" s="32">
        <v>321</v>
      </c>
      <c r="N31" s="32">
        <v>311</v>
      </c>
      <c r="O31" s="32">
        <v>290</v>
      </c>
      <c r="P31" s="32">
        <v>268</v>
      </c>
      <c r="Q31" s="32">
        <v>174</v>
      </c>
      <c r="R31" s="32">
        <v>146</v>
      </c>
      <c r="S31" s="32">
        <v>138</v>
      </c>
      <c r="T31" s="32">
        <v>86</v>
      </c>
      <c r="U31" s="32">
        <v>28</v>
      </c>
      <c r="V31" s="32">
        <v>7</v>
      </c>
      <c r="W31" s="12">
        <v>3</v>
      </c>
      <c r="X31" s="11">
        <f t="shared" si="1"/>
        <v>732</v>
      </c>
      <c r="Y31" s="11">
        <f t="shared" si="2"/>
        <v>3009</v>
      </c>
      <c r="Z31" s="11">
        <f t="shared" si="3"/>
        <v>850</v>
      </c>
      <c r="AA31" s="39">
        <f t="shared" si="4"/>
        <v>4591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3504</v>
      </c>
      <c r="C32" s="32">
        <v>197</v>
      </c>
      <c r="D32" s="32">
        <v>186</v>
      </c>
      <c r="E32" s="32">
        <v>195</v>
      </c>
      <c r="F32" s="32">
        <v>191</v>
      </c>
      <c r="G32" s="32">
        <v>165</v>
      </c>
      <c r="H32" s="32">
        <v>189</v>
      </c>
      <c r="I32" s="32">
        <v>216</v>
      </c>
      <c r="J32" s="32">
        <v>250</v>
      </c>
      <c r="K32" s="32">
        <v>294</v>
      </c>
      <c r="L32" s="32">
        <v>228</v>
      </c>
      <c r="M32" s="32">
        <v>192</v>
      </c>
      <c r="N32" s="32">
        <v>185</v>
      </c>
      <c r="O32" s="32">
        <v>229</v>
      </c>
      <c r="P32" s="32">
        <v>260</v>
      </c>
      <c r="Q32" s="32">
        <v>185</v>
      </c>
      <c r="R32" s="32">
        <v>143</v>
      </c>
      <c r="S32" s="32">
        <v>110</v>
      </c>
      <c r="T32" s="32">
        <v>57</v>
      </c>
      <c r="U32" s="32">
        <v>28</v>
      </c>
      <c r="V32" s="12">
        <v>3</v>
      </c>
      <c r="W32" s="12">
        <v>1</v>
      </c>
      <c r="X32" s="11">
        <f t="shared" si="1"/>
        <v>578</v>
      </c>
      <c r="Y32" s="11">
        <f t="shared" si="2"/>
        <v>2139</v>
      </c>
      <c r="Z32" s="11">
        <f t="shared" si="3"/>
        <v>787</v>
      </c>
      <c r="AA32" s="39">
        <f t="shared" si="4"/>
        <v>3504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5275</v>
      </c>
      <c r="C33" s="32">
        <v>448</v>
      </c>
      <c r="D33" s="32">
        <v>585</v>
      </c>
      <c r="E33" s="32">
        <v>546</v>
      </c>
      <c r="F33" s="32">
        <v>325</v>
      </c>
      <c r="G33" s="32">
        <v>182</v>
      </c>
      <c r="H33" s="32">
        <v>173</v>
      </c>
      <c r="I33" s="32">
        <v>318</v>
      </c>
      <c r="J33" s="32">
        <v>524</v>
      </c>
      <c r="K33" s="32">
        <v>651</v>
      </c>
      <c r="L33" s="32">
        <v>461</v>
      </c>
      <c r="M33" s="32">
        <v>331</v>
      </c>
      <c r="N33" s="32">
        <v>207</v>
      </c>
      <c r="O33" s="32">
        <v>171</v>
      </c>
      <c r="P33" s="32">
        <v>150</v>
      </c>
      <c r="Q33" s="32">
        <v>77</v>
      </c>
      <c r="R33" s="32">
        <v>52</v>
      </c>
      <c r="S33" s="32">
        <v>48</v>
      </c>
      <c r="T33" s="32">
        <v>22</v>
      </c>
      <c r="U33" s="32">
        <v>3</v>
      </c>
      <c r="V33" s="32">
        <v>1</v>
      </c>
      <c r="W33" s="12">
        <v>0</v>
      </c>
      <c r="X33" s="11">
        <f t="shared" si="1"/>
        <v>1579</v>
      </c>
      <c r="Y33" s="11">
        <f>SUM(F33:O33)</f>
        <v>3343</v>
      </c>
      <c r="Z33" s="11">
        <f t="shared" si="3"/>
        <v>353</v>
      </c>
      <c r="AA33" s="39">
        <f t="shared" si="4"/>
        <v>5275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64647</v>
      </c>
      <c r="C34" s="35">
        <f>SUM(C5:C33)</f>
        <v>4322</v>
      </c>
      <c r="D34" s="35">
        <f>SUM(D5:D33)</f>
        <v>4467</v>
      </c>
      <c r="E34" s="35">
        <f aca="true" t="shared" si="7" ref="E34:V34">SUM(E5:E33)</f>
        <v>4112</v>
      </c>
      <c r="F34" s="35">
        <f>SUM(F5:F33)</f>
        <v>3669</v>
      </c>
      <c r="G34" s="35">
        <f t="shared" si="7"/>
        <v>3172</v>
      </c>
      <c r="H34" s="35">
        <f t="shared" si="7"/>
        <v>3376</v>
      </c>
      <c r="I34" s="35">
        <f t="shared" si="7"/>
        <v>4304</v>
      </c>
      <c r="J34" s="35">
        <f t="shared" si="7"/>
        <v>4669</v>
      </c>
      <c r="K34" s="35">
        <f t="shared" si="7"/>
        <v>5053</v>
      </c>
      <c r="L34" s="35">
        <f t="shared" si="7"/>
        <v>4689</v>
      </c>
      <c r="M34" s="35">
        <f t="shared" si="7"/>
        <v>3918</v>
      </c>
      <c r="N34" s="35">
        <f t="shared" si="7"/>
        <v>3450</v>
      </c>
      <c r="O34" s="35">
        <f t="shared" si="7"/>
        <v>3614</v>
      </c>
      <c r="P34" s="35">
        <f t="shared" si="7"/>
        <v>3883</v>
      </c>
      <c r="Q34" s="35">
        <f t="shared" si="7"/>
        <v>2579</v>
      </c>
      <c r="R34" s="35">
        <f t="shared" si="7"/>
        <v>2167</v>
      </c>
      <c r="S34" s="35">
        <f>SUM(S5:S33)</f>
        <v>1683</v>
      </c>
      <c r="T34" s="35">
        <f t="shared" si="7"/>
        <v>957</v>
      </c>
      <c r="U34" s="35">
        <f t="shared" si="7"/>
        <v>402</v>
      </c>
      <c r="V34" s="35">
        <f t="shared" si="7"/>
        <v>127</v>
      </c>
      <c r="W34" s="35">
        <f>SUM(W5:W33)</f>
        <v>34</v>
      </c>
      <c r="X34" s="36">
        <f>SUM(C34:E34)</f>
        <v>12901</v>
      </c>
      <c r="Y34" s="36">
        <f>SUM(Y5:Y33)</f>
        <v>39914</v>
      </c>
      <c r="Z34" s="36">
        <f>SUM(Z5:Z33)</f>
        <v>11832</v>
      </c>
      <c r="AA34" s="39">
        <f t="shared" si="4"/>
        <v>64647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（令和元年6月30日現在）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10.114931860720528</v>
      </c>
      <c r="C41" s="19">
        <f aca="true" t="shared" si="8" ref="C41:Z41">C5/$B$34*100</f>
        <v>0.6775256392408</v>
      </c>
      <c r="D41" s="19">
        <f t="shared" si="8"/>
        <v>0.7270252293223197</v>
      </c>
      <c r="E41" s="19">
        <f t="shared" si="8"/>
        <v>0.5862607700279983</v>
      </c>
      <c r="F41" s="19">
        <f t="shared" si="8"/>
        <v>0.5800733212678082</v>
      </c>
      <c r="G41" s="19">
        <f t="shared" si="8"/>
        <v>0.5321205933763361</v>
      </c>
      <c r="H41" s="19">
        <f t="shared" si="8"/>
        <v>0.6156511516389005</v>
      </c>
      <c r="I41" s="19">
        <f t="shared" si="8"/>
        <v>0.7517750243630795</v>
      </c>
      <c r="J41" s="19">
        <f t="shared" si="8"/>
        <v>0.7161971939919872</v>
      </c>
      <c r="K41" s="19">
        <f t="shared" si="8"/>
        <v>0.7548687487431744</v>
      </c>
      <c r="L41" s="19">
        <f t="shared" si="8"/>
        <v>0.7378532646526521</v>
      </c>
      <c r="M41" s="19">
        <f t="shared" si="8"/>
        <v>0.6666976039104676</v>
      </c>
      <c r="N41" s="19">
        <f t="shared" si="8"/>
        <v>0.6017293919284731</v>
      </c>
      <c r="O41" s="19">
        <f t="shared" si="8"/>
        <v>0.5181988336659087</v>
      </c>
      <c r="P41" s="19">
        <f t="shared" si="8"/>
        <v>0.6032762541185206</v>
      </c>
      <c r="Q41" s="19">
        <f t="shared" si="8"/>
        <v>0.3805280987516822</v>
      </c>
      <c r="R41" s="19">
        <f t="shared" si="8"/>
        <v>0.2598728479279781</v>
      </c>
      <c r="S41" s="19">
        <f t="shared" si="8"/>
        <v>0.21192012003650595</v>
      </c>
      <c r="T41" s="19">
        <f t="shared" si="8"/>
        <v>0.1252958373938466</v>
      </c>
      <c r="U41" s="19">
        <f t="shared" si="8"/>
        <v>0.05104645227156713</v>
      </c>
      <c r="V41" s="19">
        <f t="shared" si="8"/>
        <v>0.013921759710427398</v>
      </c>
      <c r="W41" s="19">
        <f t="shared" si="8"/>
        <v>0.003093724380094977</v>
      </c>
      <c r="X41" s="19">
        <f t="shared" si="8"/>
        <v>1.9908116385911179</v>
      </c>
      <c r="Y41" s="19">
        <f t="shared" si="8"/>
        <v>6.475165127538787</v>
      </c>
      <c r="Z41" s="19">
        <f t="shared" si="8"/>
        <v>1.648955094590623</v>
      </c>
    </row>
    <row r="42" spans="1:26" ht="26.25" customHeight="1">
      <c r="A42" s="6" t="s">
        <v>29</v>
      </c>
      <c r="B42" s="19">
        <f aca="true" t="shared" si="9" ref="B42:Z42">B6/$B$34*100</f>
        <v>1.7402199638034248</v>
      </c>
      <c r="C42" s="19">
        <f t="shared" si="9"/>
        <v>0.11446780206351417</v>
      </c>
      <c r="D42" s="19">
        <f t="shared" si="9"/>
        <v>0.10982721549337168</v>
      </c>
      <c r="E42" s="19">
        <f t="shared" si="9"/>
        <v>0.07734310950237443</v>
      </c>
      <c r="F42" s="19">
        <f t="shared" si="9"/>
        <v>0.08662428264265937</v>
      </c>
      <c r="G42" s="19">
        <f t="shared" si="9"/>
        <v>0.09126486921280183</v>
      </c>
      <c r="H42" s="19">
        <f t="shared" si="9"/>
        <v>0.10209290454313426</v>
      </c>
      <c r="I42" s="19">
        <f t="shared" si="9"/>
        <v>0.1639673921450338</v>
      </c>
      <c r="J42" s="19">
        <f t="shared" si="9"/>
        <v>0.136123872724179</v>
      </c>
      <c r="K42" s="19">
        <f t="shared" si="9"/>
        <v>0.11756152644360914</v>
      </c>
      <c r="L42" s="19">
        <f t="shared" si="9"/>
        <v>0.11137407768341918</v>
      </c>
      <c r="M42" s="19">
        <f t="shared" si="9"/>
        <v>0.08971800702275434</v>
      </c>
      <c r="N42" s="19">
        <f t="shared" si="9"/>
        <v>0.06342134979194704</v>
      </c>
      <c r="O42" s="19">
        <f t="shared" si="9"/>
        <v>0.0959054557829443</v>
      </c>
      <c r="P42" s="19">
        <f t="shared" si="9"/>
        <v>0.0959054557829443</v>
      </c>
      <c r="Q42" s="19">
        <f t="shared" si="9"/>
        <v>0.0819836960725169</v>
      </c>
      <c r="R42" s="19">
        <f t="shared" si="9"/>
        <v>0.09745231797299178</v>
      </c>
      <c r="S42" s="19">
        <f t="shared" si="9"/>
        <v>0.06187448760189955</v>
      </c>
      <c r="T42" s="19">
        <f t="shared" si="9"/>
        <v>0.029390381610902284</v>
      </c>
      <c r="U42" s="19">
        <f t="shared" si="9"/>
        <v>0.004640586570142467</v>
      </c>
      <c r="V42" s="19">
        <f t="shared" si="9"/>
        <v>0.009281173140284933</v>
      </c>
      <c r="W42" s="19">
        <f t="shared" si="9"/>
        <v>0</v>
      </c>
      <c r="X42" s="19">
        <f t="shared" si="9"/>
        <v>0.3016381270592603</v>
      </c>
      <c r="Y42" s="19">
        <f t="shared" si="9"/>
        <v>1.0580537379924821</v>
      </c>
      <c r="Z42" s="19">
        <f t="shared" si="9"/>
        <v>0.3805280987516822</v>
      </c>
    </row>
    <row r="43" spans="1:26" ht="26.25" customHeight="1">
      <c r="A43" s="38" t="s">
        <v>60</v>
      </c>
      <c r="B43" s="19">
        <f aca="true" t="shared" si="10" ref="B43:Z43">B7/$B$34*100</f>
        <v>1.6984546846721424</v>
      </c>
      <c r="C43" s="19">
        <f t="shared" si="10"/>
        <v>0.20418580908626852</v>
      </c>
      <c r="D43" s="19">
        <f t="shared" si="10"/>
        <v>0.15932680557489134</v>
      </c>
      <c r="E43" s="19">
        <f t="shared" si="10"/>
        <v>0.14231132148436895</v>
      </c>
      <c r="F43" s="19">
        <f t="shared" si="10"/>
        <v>0.12065525082370412</v>
      </c>
      <c r="G43" s="19">
        <f t="shared" si="10"/>
        <v>0.05878076322180457</v>
      </c>
      <c r="H43" s="19">
        <f t="shared" si="10"/>
        <v>0.10209290454313426</v>
      </c>
      <c r="I43" s="19">
        <f t="shared" si="10"/>
        <v>0.16860797871517627</v>
      </c>
      <c r="J43" s="19">
        <f t="shared" si="10"/>
        <v>0.1345770105341315</v>
      </c>
      <c r="K43" s="19">
        <f t="shared" si="10"/>
        <v>0.19645149813603105</v>
      </c>
      <c r="L43" s="19">
        <f t="shared" si="10"/>
        <v>0.1376707349142265</v>
      </c>
      <c r="M43" s="19">
        <f t="shared" si="10"/>
        <v>0.08662428264265937</v>
      </c>
      <c r="N43" s="19">
        <f t="shared" si="10"/>
        <v>0.05259331446161461</v>
      </c>
      <c r="O43" s="19">
        <f t="shared" si="10"/>
        <v>0.026296657230807305</v>
      </c>
      <c r="P43" s="19">
        <f t="shared" si="10"/>
        <v>0.03248410599099726</v>
      </c>
      <c r="Q43" s="19">
        <f t="shared" si="10"/>
        <v>0.030937243800949775</v>
      </c>
      <c r="R43" s="19">
        <f t="shared" si="10"/>
        <v>0.015468621900474887</v>
      </c>
      <c r="S43" s="19">
        <f t="shared" si="10"/>
        <v>0.021656070660664842</v>
      </c>
      <c r="T43" s="19">
        <f t="shared" si="10"/>
        <v>0.006187448760189954</v>
      </c>
      <c r="U43" s="19">
        <f t="shared" si="10"/>
        <v>0.0015468621900474886</v>
      </c>
      <c r="V43" s="19">
        <f t="shared" si="10"/>
        <v>0</v>
      </c>
      <c r="W43" s="19">
        <f t="shared" si="10"/>
        <v>0</v>
      </c>
      <c r="X43" s="19">
        <f t="shared" si="10"/>
        <v>0.5058239361455288</v>
      </c>
      <c r="Y43" s="19">
        <f t="shared" si="10"/>
        <v>1.0843503952232896</v>
      </c>
      <c r="Z43" s="19">
        <f t="shared" si="10"/>
        <v>0.10828035330332421</v>
      </c>
    </row>
    <row r="44" spans="1:26" ht="26.25" customHeight="1">
      <c r="A44" s="38" t="s">
        <v>61</v>
      </c>
      <c r="B44" s="19">
        <f aca="true" t="shared" si="11" ref="B44:Z44">B8/$B$34*100</f>
        <v>2.34040249354185</v>
      </c>
      <c r="C44" s="19">
        <f t="shared" si="11"/>
        <v>0.27843519420854795</v>
      </c>
      <c r="D44" s="19">
        <f t="shared" si="11"/>
        <v>0.2521385369777407</v>
      </c>
      <c r="E44" s="19">
        <f t="shared" si="11"/>
        <v>0.1887171871857936</v>
      </c>
      <c r="F44" s="19">
        <f t="shared" si="11"/>
        <v>0.13148328615403654</v>
      </c>
      <c r="G44" s="19">
        <f t="shared" si="11"/>
        <v>0.09281173140284932</v>
      </c>
      <c r="H44" s="19">
        <f t="shared" si="11"/>
        <v>0.12065525082370412</v>
      </c>
      <c r="I44" s="19">
        <f t="shared" si="11"/>
        <v>0.18717032499574612</v>
      </c>
      <c r="J44" s="19">
        <f t="shared" si="11"/>
        <v>0.2428573638374557</v>
      </c>
      <c r="K44" s="19">
        <f t="shared" si="11"/>
        <v>0.272247745448358</v>
      </c>
      <c r="L44" s="19">
        <f t="shared" si="11"/>
        <v>0.21810756879669593</v>
      </c>
      <c r="M44" s="19">
        <f t="shared" si="11"/>
        <v>0.12838956177394156</v>
      </c>
      <c r="N44" s="19">
        <f t="shared" si="11"/>
        <v>0.04640586570142466</v>
      </c>
      <c r="O44" s="19">
        <f t="shared" si="11"/>
        <v>0.041765279131282196</v>
      </c>
      <c r="P44" s="19">
        <f t="shared" si="11"/>
        <v>0.04795272789147215</v>
      </c>
      <c r="Q44" s="19">
        <f t="shared" si="11"/>
        <v>0.03712469256113973</v>
      </c>
      <c r="R44" s="19">
        <f t="shared" si="11"/>
        <v>0.026296657230807305</v>
      </c>
      <c r="S44" s="19">
        <f t="shared" si="11"/>
        <v>0.017015484090522375</v>
      </c>
      <c r="T44" s="19">
        <f t="shared" si="11"/>
        <v>0.009281173140284933</v>
      </c>
      <c r="U44" s="19">
        <f t="shared" si="11"/>
        <v>0</v>
      </c>
      <c r="V44" s="19">
        <f t="shared" si="11"/>
        <v>0</v>
      </c>
      <c r="W44" s="19">
        <f t="shared" si="11"/>
        <v>0.0015468621900474886</v>
      </c>
      <c r="X44" s="19">
        <f t="shared" si="11"/>
        <v>0.7192909183720823</v>
      </c>
      <c r="Y44" s="19">
        <f t="shared" si="11"/>
        <v>1.481893978065494</v>
      </c>
      <c r="Z44" s="19">
        <f t="shared" si="11"/>
        <v>0.13921759710427398</v>
      </c>
    </row>
    <row r="45" spans="1:26" ht="26.25" customHeight="1">
      <c r="A45" s="38" t="s">
        <v>62</v>
      </c>
      <c r="B45" s="19">
        <f aca="true" t="shared" si="12" ref="B45:Z45">B9/$B$34*100</f>
        <v>1.4184726282735471</v>
      </c>
      <c r="C45" s="19">
        <f t="shared" si="12"/>
        <v>0.14540504586446393</v>
      </c>
      <c r="D45" s="19">
        <f t="shared" si="12"/>
        <v>0.16860797871517627</v>
      </c>
      <c r="E45" s="19">
        <f t="shared" si="12"/>
        <v>0.10982721549337168</v>
      </c>
      <c r="F45" s="19">
        <f t="shared" si="12"/>
        <v>0.08971800702275434</v>
      </c>
      <c r="G45" s="19">
        <f t="shared" si="12"/>
        <v>0.05878076322180457</v>
      </c>
      <c r="H45" s="19">
        <f t="shared" si="12"/>
        <v>0.0819836960725169</v>
      </c>
      <c r="I45" s="19">
        <f t="shared" si="12"/>
        <v>0.10363976673318175</v>
      </c>
      <c r="J45" s="19">
        <f t="shared" si="12"/>
        <v>0.15159249462465388</v>
      </c>
      <c r="K45" s="19">
        <f t="shared" si="12"/>
        <v>0.1222021130137516</v>
      </c>
      <c r="L45" s="19">
        <f t="shared" si="12"/>
        <v>0.12065525082370412</v>
      </c>
      <c r="M45" s="19">
        <f t="shared" si="12"/>
        <v>0.07888997169242193</v>
      </c>
      <c r="N45" s="19">
        <f t="shared" si="12"/>
        <v>0.04640586570142466</v>
      </c>
      <c r="O45" s="19">
        <f t="shared" si="12"/>
        <v>0.0402184169412347</v>
      </c>
      <c r="P45" s="19">
        <f t="shared" si="12"/>
        <v>0.038671554751187213</v>
      </c>
      <c r="Q45" s="19">
        <f t="shared" si="12"/>
        <v>0.02010920847061735</v>
      </c>
      <c r="R45" s="19">
        <f t="shared" si="12"/>
        <v>0.018562346280569866</v>
      </c>
      <c r="S45" s="19">
        <f t="shared" si="12"/>
        <v>0.017015484090522375</v>
      </c>
      <c r="T45" s="19">
        <f t="shared" si="12"/>
        <v>0.004640586570142467</v>
      </c>
      <c r="U45" s="19">
        <f t="shared" si="12"/>
        <v>0.0015468621900474886</v>
      </c>
      <c r="V45" s="19">
        <f t="shared" si="12"/>
        <v>0</v>
      </c>
      <c r="W45" s="19">
        <f t="shared" si="12"/>
        <v>0</v>
      </c>
      <c r="X45" s="19">
        <f t="shared" si="12"/>
        <v>0.4238402400730119</v>
      </c>
      <c r="Y45" s="19">
        <f t="shared" si="12"/>
        <v>0.8940863458474484</v>
      </c>
      <c r="Z45" s="19">
        <f t="shared" si="12"/>
        <v>0.10054604235308676</v>
      </c>
    </row>
    <row r="46" spans="1:26" ht="26.25" customHeight="1">
      <c r="A46" s="38" t="s">
        <v>63</v>
      </c>
      <c r="B46" s="19">
        <f aca="true" t="shared" si="13" ref="B46:Z46">B10/$B$34*100</f>
        <v>1.0487725648521973</v>
      </c>
      <c r="C46" s="19">
        <f t="shared" si="13"/>
        <v>0.0959054557829443</v>
      </c>
      <c r="D46" s="19">
        <f t="shared" si="13"/>
        <v>0.06651507417204201</v>
      </c>
      <c r="E46" s="19">
        <f t="shared" si="13"/>
        <v>0.08353055826256439</v>
      </c>
      <c r="F46" s="19">
        <f t="shared" si="13"/>
        <v>0.08353055826256439</v>
      </c>
      <c r="G46" s="19">
        <f t="shared" si="13"/>
        <v>0.049499590081519634</v>
      </c>
      <c r="H46" s="19">
        <f t="shared" si="13"/>
        <v>0.041765279131282196</v>
      </c>
      <c r="I46" s="19">
        <f t="shared" si="13"/>
        <v>0.0804368338824694</v>
      </c>
      <c r="J46" s="19">
        <f t="shared" si="13"/>
        <v>0.07579624731232694</v>
      </c>
      <c r="K46" s="19">
        <f t="shared" si="13"/>
        <v>0.11137407768341918</v>
      </c>
      <c r="L46" s="19">
        <f t="shared" si="13"/>
        <v>0.0943585935928968</v>
      </c>
      <c r="M46" s="19">
        <f t="shared" si="13"/>
        <v>0.06651507417204201</v>
      </c>
      <c r="N46" s="19">
        <f t="shared" si="13"/>
        <v>0.038671554751187213</v>
      </c>
      <c r="O46" s="19">
        <f t="shared" si="13"/>
        <v>0.041765279131282196</v>
      </c>
      <c r="P46" s="19">
        <f t="shared" si="13"/>
        <v>0.0402184169412347</v>
      </c>
      <c r="Q46" s="19">
        <f t="shared" si="13"/>
        <v>0.024749795040759817</v>
      </c>
      <c r="R46" s="19">
        <f t="shared" si="13"/>
        <v>0.024749795040759817</v>
      </c>
      <c r="S46" s="19">
        <f t="shared" si="13"/>
        <v>0.017015484090522375</v>
      </c>
      <c r="T46" s="19">
        <f t="shared" si="13"/>
        <v>0.006187448760189954</v>
      </c>
      <c r="U46" s="19">
        <f t="shared" si="13"/>
        <v>0.003093724380094977</v>
      </c>
      <c r="V46" s="19">
        <f t="shared" si="13"/>
        <v>0.003093724380094977</v>
      </c>
      <c r="W46" s="19">
        <f t="shared" si="13"/>
        <v>0</v>
      </c>
      <c r="X46" s="19">
        <f t="shared" si="13"/>
        <v>0.24595108821755068</v>
      </c>
      <c r="Y46" s="19">
        <f t="shared" si="13"/>
        <v>0.6837130880009901</v>
      </c>
      <c r="Z46" s="19">
        <f t="shared" si="13"/>
        <v>0.11910838863365664</v>
      </c>
    </row>
    <row r="47" spans="1:26" ht="26.25" customHeight="1">
      <c r="A47" s="38" t="s">
        <v>64</v>
      </c>
      <c r="B47" s="19">
        <f aca="true" t="shared" si="14" ref="B47:Z47">B11/$B$34*100</f>
        <v>0.411465342552632</v>
      </c>
      <c r="C47" s="19">
        <f t="shared" si="14"/>
        <v>0.049499590081519634</v>
      </c>
      <c r="D47" s="19">
        <f t="shared" si="14"/>
        <v>0.026296657230807305</v>
      </c>
      <c r="E47" s="19">
        <f t="shared" si="14"/>
        <v>0.041765279131282196</v>
      </c>
      <c r="F47" s="19">
        <f t="shared" si="14"/>
        <v>0.030937243800949775</v>
      </c>
      <c r="G47" s="19">
        <f t="shared" si="14"/>
        <v>0.013921759710427398</v>
      </c>
      <c r="H47" s="19">
        <f t="shared" si="14"/>
        <v>0.015468621900474887</v>
      </c>
      <c r="I47" s="19">
        <f t="shared" si="14"/>
        <v>0.038671554751187213</v>
      </c>
      <c r="J47" s="19">
        <f t="shared" si="14"/>
        <v>0.02010920847061735</v>
      </c>
      <c r="K47" s="19">
        <f t="shared" si="14"/>
        <v>0.06032762541185206</v>
      </c>
      <c r="L47" s="19">
        <f t="shared" si="14"/>
        <v>0.05259331446161461</v>
      </c>
      <c r="M47" s="19">
        <f t="shared" si="14"/>
        <v>0.015468621900474887</v>
      </c>
      <c r="N47" s="19">
        <f t="shared" si="14"/>
        <v>0.006187448760189954</v>
      </c>
      <c r="O47" s="19">
        <f t="shared" si="14"/>
        <v>0.007734310950237444</v>
      </c>
      <c r="P47" s="19">
        <f t="shared" si="14"/>
        <v>0.013921759710427398</v>
      </c>
      <c r="Q47" s="19">
        <f t="shared" si="14"/>
        <v>0.007734310950237444</v>
      </c>
      <c r="R47" s="19">
        <f t="shared" si="14"/>
        <v>0.006187448760189954</v>
      </c>
      <c r="S47" s="19">
        <f t="shared" si="14"/>
        <v>0.004640586570142467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0.11756152644360914</v>
      </c>
      <c r="Y47" s="19">
        <f t="shared" si="14"/>
        <v>0.2614197101180256</v>
      </c>
      <c r="Z47" s="19">
        <f t="shared" si="14"/>
        <v>0.03248410599099726</v>
      </c>
    </row>
    <row r="48" spans="1:26" ht="26.25" customHeight="1">
      <c r="A48" s="6" t="s">
        <v>30</v>
      </c>
      <c r="B48" s="19">
        <f aca="true" t="shared" si="15" ref="B48:Z48">B12/$B$34*100</f>
        <v>5.390814732315498</v>
      </c>
      <c r="C48" s="19">
        <f t="shared" si="15"/>
        <v>0.2861695051587854</v>
      </c>
      <c r="D48" s="19">
        <f t="shared" si="15"/>
        <v>0.26451343449812054</v>
      </c>
      <c r="E48" s="19">
        <f t="shared" si="15"/>
        <v>0.30318498924930776</v>
      </c>
      <c r="F48" s="19">
        <f t="shared" si="15"/>
        <v>0.23666991507726576</v>
      </c>
      <c r="G48" s="19">
        <f t="shared" si="15"/>
        <v>0.27998205639859547</v>
      </c>
      <c r="H48" s="19">
        <f t="shared" si="15"/>
        <v>0.3186536111497827</v>
      </c>
      <c r="I48" s="19">
        <f t="shared" si="15"/>
        <v>0.3913561340820147</v>
      </c>
      <c r="J48" s="19">
        <f t="shared" si="15"/>
        <v>0.37898123656163474</v>
      </c>
      <c r="K48" s="19">
        <f t="shared" si="15"/>
        <v>0.34649713057063747</v>
      </c>
      <c r="L48" s="19">
        <f t="shared" si="15"/>
        <v>0.3975435828422046</v>
      </c>
      <c r="M48" s="19">
        <f t="shared" si="15"/>
        <v>0.33412223305025757</v>
      </c>
      <c r="N48" s="19">
        <f t="shared" si="15"/>
        <v>0.3062787136294028</v>
      </c>
      <c r="O48" s="19">
        <f t="shared" si="15"/>
        <v>0.34959085495073244</v>
      </c>
      <c r="P48" s="19">
        <f t="shared" si="15"/>
        <v>0.3929029962720621</v>
      </c>
      <c r="Q48" s="19">
        <f t="shared" si="15"/>
        <v>0.2505916747876932</v>
      </c>
      <c r="R48" s="19">
        <f t="shared" si="15"/>
        <v>0.22738874193698083</v>
      </c>
      <c r="S48" s="19">
        <f t="shared" si="15"/>
        <v>0.1655142543350813</v>
      </c>
      <c r="T48" s="19">
        <f t="shared" si="15"/>
        <v>0.09745231797299178</v>
      </c>
      <c r="U48" s="19">
        <f t="shared" si="15"/>
        <v>0.038671554751187213</v>
      </c>
      <c r="V48" s="19">
        <f t="shared" si="15"/>
        <v>0.024749795040759817</v>
      </c>
      <c r="W48" s="19">
        <f t="shared" si="15"/>
        <v>0</v>
      </c>
      <c r="X48" s="19">
        <f t="shared" si="15"/>
        <v>0.8538679289062138</v>
      </c>
      <c r="Y48" s="19">
        <f t="shared" si="15"/>
        <v>3.339675468312528</v>
      </c>
      <c r="Z48" s="19">
        <f t="shared" si="15"/>
        <v>1.197271335096756</v>
      </c>
    </row>
    <row r="49" spans="1:26" ht="26.25" customHeight="1">
      <c r="A49" s="6" t="s">
        <v>31</v>
      </c>
      <c r="B49" s="19">
        <f aca="true" t="shared" si="16" ref="B49:Z49">B13/$B$34*100</f>
        <v>2.5445883026281186</v>
      </c>
      <c r="C49" s="19">
        <f t="shared" si="16"/>
        <v>0.20263894689622103</v>
      </c>
      <c r="D49" s="19">
        <f t="shared" si="16"/>
        <v>0.15623308119479634</v>
      </c>
      <c r="E49" s="19">
        <f t="shared" si="16"/>
        <v>0.1252958373938466</v>
      </c>
      <c r="F49" s="19">
        <f t="shared" si="16"/>
        <v>0.11137407768341918</v>
      </c>
      <c r="G49" s="19">
        <f t="shared" si="16"/>
        <v>0.14849877024455893</v>
      </c>
      <c r="H49" s="19">
        <f t="shared" si="16"/>
        <v>0.22120129317679088</v>
      </c>
      <c r="I49" s="19">
        <f t="shared" si="16"/>
        <v>0.2320293285071233</v>
      </c>
      <c r="J49" s="19">
        <f t="shared" si="16"/>
        <v>0.2010920847061735</v>
      </c>
      <c r="K49" s="19">
        <f t="shared" si="16"/>
        <v>0.17324856528531873</v>
      </c>
      <c r="L49" s="19">
        <f t="shared" si="16"/>
        <v>0.19645149813603105</v>
      </c>
      <c r="M49" s="19">
        <f t="shared" si="16"/>
        <v>0.17170170309527125</v>
      </c>
      <c r="N49" s="19">
        <f t="shared" si="16"/>
        <v>0.17170170309527125</v>
      </c>
      <c r="O49" s="19">
        <f t="shared" si="16"/>
        <v>0.13303014834408403</v>
      </c>
      <c r="P49" s="19">
        <f t="shared" si="16"/>
        <v>0.12065525082370412</v>
      </c>
      <c r="Q49" s="19">
        <f t="shared" si="16"/>
        <v>0.05104645227156713</v>
      </c>
      <c r="R49" s="19">
        <f t="shared" si="16"/>
        <v>0.0402184169412347</v>
      </c>
      <c r="S49" s="19">
        <f t="shared" si="16"/>
        <v>0.054140176651662104</v>
      </c>
      <c r="T49" s="19">
        <f t="shared" si="16"/>
        <v>0.021656070660664842</v>
      </c>
      <c r="U49" s="19">
        <f t="shared" si="16"/>
        <v>0.010828035330332421</v>
      </c>
      <c r="V49" s="19">
        <f t="shared" si="16"/>
        <v>0.0015468621900474886</v>
      </c>
      <c r="W49" s="19">
        <f t="shared" si="16"/>
        <v>0</v>
      </c>
      <c r="X49" s="19">
        <f t="shared" si="16"/>
        <v>0.4841678654848639</v>
      </c>
      <c r="Y49" s="19">
        <f t="shared" si="16"/>
        <v>1.760329172274042</v>
      </c>
      <c r="Z49" s="19">
        <f t="shared" si="16"/>
        <v>0.3000912648692128</v>
      </c>
    </row>
    <row r="50" spans="1:26" ht="26.25" customHeight="1">
      <c r="A50" s="6" t="s">
        <v>32</v>
      </c>
      <c r="B50" s="19">
        <f aca="true" t="shared" si="17" ref="B50:Z50">B14/$B$34*100</f>
        <v>0.43930886197348673</v>
      </c>
      <c r="C50" s="19">
        <f t="shared" si="17"/>
        <v>0.012374897520379909</v>
      </c>
      <c r="D50" s="19">
        <f t="shared" si="17"/>
        <v>0.010828035330332421</v>
      </c>
      <c r="E50" s="19">
        <f t="shared" si="17"/>
        <v>0.004640586570142467</v>
      </c>
      <c r="F50" s="19">
        <f t="shared" si="17"/>
        <v>0.02010920847061735</v>
      </c>
      <c r="G50" s="19">
        <f t="shared" si="17"/>
        <v>0.03248410599099726</v>
      </c>
      <c r="H50" s="19">
        <f t="shared" si="17"/>
        <v>0.04485900351137717</v>
      </c>
      <c r="I50" s="19">
        <f t="shared" si="17"/>
        <v>0.03248410599099726</v>
      </c>
      <c r="J50" s="19">
        <f t="shared" si="17"/>
        <v>0.021656070660664842</v>
      </c>
      <c r="K50" s="19">
        <f t="shared" si="17"/>
        <v>0.027843519420854796</v>
      </c>
      <c r="L50" s="19">
        <f t="shared" si="17"/>
        <v>0.017015484090522375</v>
      </c>
      <c r="M50" s="19">
        <f t="shared" si="17"/>
        <v>0.05104645227156713</v>
      </c>
      <c r="N50" s="19">
        <f t="shared" si="17"/>
        <v>0.030937243800949775</v>
      </c>
      <c r="O50" s="19">
        <f t="shared" si="17"/>
        <v>0.021656070660664842</v>
      </c>
      <c r="P50" s="19">
        <f t="shared" si="17"/>
        <v>0.03712469256113973</v>
      </c>
      <c r="Q50" s="19">
        <f t="shared" si="17"/>
        <v>0.021656070660664842</v>
      </c>
      <c r="R50" s="19">
        <f t="shared" si="17"/>
        <v>0.018562346280569866</v>
      </c>
      <c r="S50" s="19">
        <f t="shared" si="17"/>
        <v>0.018562346280569866</v>
      </c>
      <c r="T50" s="19">
        <f t="shared" si="17"/>
        <v>0.009281173140284933</v>
      </c>
      <c r="U50" s="19">
        <f t="shared" si="17"/>
        <v>0.004640586570142467</v>
      </c>
      <c r="V50" s="19">
        <f t="shared" si="17"/>
        <v>0.0015468621900474886</v>
      </c>
      <c r="W50" s="19">
        <f t="shared" si="17"/>
        <v>0</v>
      </c>
      <c r="X50" s="19">
        <f t="shared" si="17"/>
        <v>0.027843519420854796</v>
      </c>
      <c r="Y50" s="19">
        <f t="shared" si="17"/>
        <v>0.3000912648692128</v>
      </c>
      <c r="Z50" s="19">
        <f t="shared" si="17"/>
        <v>0.11137407768341918</v>
      </c>
    </row>
    <row r="51" spans="1:26" ht="26.25" customHeight="1">
      <c r="A51" s="6" t="s">
        <v>33</v>
      </c>
      <c r="B51" s="19">
        <f aca="true" t="shared" si="18" ref="B51:Z51">B15/$B$34*100</f>
        <v>0.40373103160239454</v>
      </c>
      <c r="C51" s="19">
        <f t="shared" si="18"/>
        <v>0.010828035330332421</v>
      </c>
      <c r="D51" s="19">
        <f t="shared" si="18"/>
        <v>0.026296657230807305</v>
      </c>
      <c r="E51" s="19">
        <f t="shared" si="18"/>
        <v>0.03403096818104475</v>
      </c>
      <c r="F51" s="19">
        <f t="shared" si="18"/>
        <v>0.02010920847061735</v>
      </c>
      <c r="G51" s="19">
        <f t="shared" si="18"/>
        <v>0.015468621900474887</v>
      </c>
      <c r="H51" s="19">
        <f t="shared" si="18"/>
        <v>0.010828035330332421</v>
      </c>
      <c r="I51" s="19">
        <f t="shared" si="18"/>
        <v>0.013921759710427398</v>
      </c>
      <c r="J51" s="19">
        <f t="shared" si="18"/>
        <v>0.015468621900474887</v>
      </c>
      <c r="K51" s="19">
        <f t="shared" si="18"/>
        <v>0.04485900351137717</v>
      </c>
      <c r="L51" s="19">
        <f t="shared" si="18"/>
        <v>0.03403096818104475</v>
      </c>
      <c r="M51" s="19">
        <f t="shared" si="18"/>
        <v>0.030937243800949775</v>
      </c>
      <c r="N51" s="19">
        <f t="shared" si="18"/>
        <v>0.029390381610902284</v>
      </c>
      <c r="O51" s="19">
        <f t="shared" si="18"/>
        <v>0.024749795040759817</v>
      </c>
      <c r="P51" s="19">
        <f t="shared" si="18"/>
        <v>0.03248410599099726</v>
      </c>
      <c r="Q51" s="19">
        <f t="shared" si="18"/>
        <v>0.015468621900474887</v>
      </c>
      <c r="R51" s="19">
        <f t="shared" si="18"/>
        <v>0.012374897520379909</v>
      </c>
      <c r="S51" s="19">
        <f t="shared" si="18"/>
        <v>0.02010920847061735</v>
      </c>
      <c r="T51" s="19">
        <f t="shared" si="18"/>
        <v>0.007734310950237444</v>
      </c>
      <c r="U51" s="19">
        <f t="shared" si="18"/>
        <v>0.004640586570142467</v>
      </c>
      <c r="V51" s="19">
        <f t="shared" si="18"/>
        <v>0</v>
      </c>
      <c r="W51" s="19">
        <f t="shared" si="18"/>
        <v>0</v>
      </c>
      <c r="X51" s="19">
        <f t="shared" si="18"/>
        <v>0.07115566074218448</v>
      </c>
      <c r="Y51" s="19">
        <f t="shared" si="18"/>
        <v>0.23976363945736076</v>
      </c>
      <c r="Z51" s="19">
        <f t="shared" si="18"/>
        <v>0.09281173140284932</v>
      </c>
    </row>
    <row r="52" spans="1:26" ht="26.25" customHeight="1">
      <c r="A52" s="6" t="s">
        <v>34</v>
      </c>
      <c r="B52" s="19">
        <f aca="true" t="shared" si="19" ref="B52:Z52">B16/$B$34*100</f>
        <v>2.877163673488329</v>
      </c>
      <c r="C52" s="19">
        <f t="shared" si="19"/>
        <v>0.14849877024455893</v>
      </c>
      <c r="D52" s="19">
        <f t="shared" si="19"/>
        <v>0.11446780206351417</v>
      </c>
      <c r="E52" s="19">
        <f t="shared" si="19"/>
        <v>0.10209290454313426</v>
      </c>
      <c r="F52" s="19">
        <f t="shared" si="19"/>
        <v>0.15932680557489134</v>
      </c>
      <c r="G52" s="19">
        <f t="shared" si="19"/>
        <v>0.14231132148436895</v>
      </c>
      <c r="H52" s="19">
        <f t="shared" si="19"/>
        <v>0.14231132148436895</v>
      </c>
      <c r="I52" s="19">
        <f t="shared" si="19"/>
        <v>0.18252973842560366</v>
      </c>
      <c r="J52" s="19">
        <f t="shared" si="19"/>
        <v>0.1655142543350813</v>
      </c>
      <c r="K52" s="19">
        <f t="shared" si="19"/>
        <v>0.18717032499574612</v>
      </c>
      <c r="L52" s="19">
        <f t="shared" si="19"/>
        <v>0.19954522251612603</v>
      </c>
      <c r="M52" s="19">
        <f t="shared" si="19"/>
        <v>0.2010920847061735</v>
      </c>
      <c r="N52" s="19">
        <f t="shared" si="19"/>
        <v>0.22429501755688586</v>
      </c>
      <c r="O52" s="19">
        <f t="shared" si="19"/>
        <v>0.19954522251612603</v>
      </c>
      <c r="P52" s="19">
        <f t="shared" si="19"/>
        <v>0.20882639565641095</v>
      </c>
      <c r="Q52" s="19">
        <f t="shared" si="19"/>
        <v>0.12838956177394156</v>
      </c>
      <c r="R52" s="19">
        <f t="shared" si="19"/>
        <v>0.11137407768341918</v>
      </c>
      <c r="S52" s="19">
        <f t="shared" si="19"/>
        <v>0.13921759710427398</v>
      </c>
      <c r="T52" s="19">
        <f t="shared" si="19"/>
        <v>0.08353055826256439</v>
      </c>
      <c r="U52" s="19">
        <f t="shared" si="19"/>
        <v>0.029390381610902284</v>
      </c>
      <c r="V52" s="19">
        <f t="shared" si="19"/>
        <v>0.006187448760189954</v>
      </c>
      <c r="W52" s="19">
        <f t="shared" si="19"/>
        <v>0.0015468621900474886</v>
      </c>
      <c r="X52" s="19">
        <f t="shared" si="19"/>
        <v>0.3650594768512073</v>
      </c>
      <c r="Y52" s="19">
        <f t="shared" si="19"/>
        <v>1.8036413135953717</v>
      </c>
      <c r="Z52" s="19">
        <f t="shared" si="19"/>
        <v>0.7084628830417498</v>
      </c>
    </row>
    <row r="53" spans="1:26" ht="26.25" customHeight="1">
      <c r="A53" s="6" t="s">
        <v>35</v>
      </c>
      <c r="B53" s="19">
        <f aca="true" t="shared" si="20" ref="B53:Z53">B17/$B$34*100</f>
        <v>1.9289371509892184</v>
      </c>
      <c r="C53" s="19">
        <f t="shared" si="20"/>
        <v>0.1376707349142265</v>
      </c>
      <c r="D53" s="19">
        <f t="shared" si="20"/>
        <v>0.1222021130137516</v>
      </c>
      <c r="E53" s="19">
        <f t="shared" si="20"/>
        <v>0.09899918016303927</v>
      </c>
      <c r="F53" s="19">
        <f t="shared" si="20"/>
        <v>0.0943585935928968</v>
      </c>
      <c r="G53" s="19">
        <f t="shared" si="20"/>
        <v>0.12065525082370412</v>
      </c>
      <c r="H53" s="19">
        <f t="shared" si="20"/>
        <v>0.12684269958389408</v>
      </c>
      <c r="I53" s="19">
        <f t="shared" si="20"/>
        <v>0.12684269958389408</v>
      </c>
      <c r="J53" s="19">
        <f t="shared" si="20"/>
        <v>0.1252958373938466</v>
      </c>
      <c r="K53" s="19">
        <f t="shared" si="20"/>
        <v>0.1376707349142265</v>
      </c>
      <c r="L53" s="19">
        <f t="shared" si="20"/>
        <v>0.15623308119479634</v>
      </c>
      <c r="M53" s="19">
        <f t="shared" si="20"/>
        <v>0.1222021130137516</v>
      </c>
      <c r="N53" s="19">
        <f t="shared" si="20"/>
        <v>0.10054604235308676</v>
      </c>
      <c r="O53" s="19">
        <f t="shared" si="20"/>
        <v>0.10054604235308676</v>
      </c>
      <c r="P53" s="19">
        <f t="shared" si="20"/>
        <v>0.09281173140284932</v>
      </c>
      <c r="Q53" s="19">
        <f t="shared" si="20"/>
        <v>0.07270252293223196</v>
      </c>
      <c r="R53" s="19">
        <f t="shared" si="20"/>
        <v>0.0819836960725169</v>
      </c>
      <c r="S53" s="19">
        <f t="shared" si="20"/>
        <v>0.06187448760189955</v>
      </c>
      <c r="T53" s="19">
        <f t="shared" si="20"/>
        <v>0.029390381610902284</v>
      </c>
      <c r="U53" s="19">
        <f t="shared" si="20"/>
        <v>0.013921759710427398</v>
      </c>
      <c r="V53" s="19">
        <f t="shared" si="20"/>
        <v>0.006187448760189954</v>
      </c>
      <c r="W53" s="19">
        <f t="shared" si="20"/>
        <v>0</v>
      </c>
      <c r="X53" s="19">
        <f t="shared" si="20"/>
        <v>0.35887202809101737</v>
      </c>
      <c r="Y53" s="19">
        <f t="shared" si="20"/>
        <v>1.2111930948071836</v>
      </c>
      <c r="Z53" s="19">
        <f t="shared" si="20"/>
        <v>0.35887202809101737</v>
      </c>
    </row>
    <row r="54" spans="1:26" ht="26.25" customHeight="1">
      <c r="A54" s="6" t="s">
        <v>36</v>
      </c>
      <c r="B54" s="19">
        <f aca="true" t="shared" si="21" ref="B54:Z54">B18/$B$34*100</f>
        <v>1.9521400838399305</v>
      </c>
      <c r="C54" s="19">
        <f t="shared" si="21"/>
        <v>0.13148328615403654</v>
      </c>
      <c r="D54" s="19">
        <f t="shared" si="21"/>
        <v>0.17170170309527125</v>
      </c>
      <c r="E54" s="19">
        <f t="shared" si="21"/>
        <v>0.12838956177394156</v>
      </c>
      <c r="F54" s="19">
        <f t="shared" si="21"/>
        <v>0.10828035330332421</v>
      </c>
      <c r="G54" s="19">
        <f t="shared" si="21"/>
        <v>0.10518662892322922</v>
      </c>
      <c r="H54" s="19">
        <f t="shared" si="21"/>
        <v>0.09899918016303927</v>
      </c>
      <c r="I54" s="19">
        <f t="shared" si="21"/>
        <v>0.14385818367441644</v>
      </c>
      <c r="J54" s="19">
        <f t="shared" si="21"/>
        <v>0.17015484090522376</v>
      </c>
      <c r="K54" s="19">
        <f t="shared" si="21"/>
        <v>0.1655142543350813</v>
      </c>
      <c r="L54" s="19">
        <f t="shared" si="21"/>
        <v>0.11756152644360914</v>
      </c>
      <c r="M54" s="19">
        <f t="shared" si="21"/>
        <v>0.06342134979194704</v>
      </c>
      <c r="N54" s="19">
        <f t="shared" si="21"/>
        <v>0.0943585935928968</v>
      </c>
      <c r="O54" s="19">
        <f t="shared" si="21"/>
        <v>0.10518662892322922</v>
      </c>
      <c r="P54" s="19">
        <f t="shared" si="21"/>
        <v>0.1222021130137516</v>
      </c>
      <c r="Q54" s="19">
        <f t="shared" si="21"/>
        <v>0.07270252293223196</v>
      </c>
      <c r="R54" s="19">
        <f t="shared" si="21"/>
        <v>0.06342134979194704</v>
      </c>
      <c r="S54" s="19">
        <f t="shared" si="21"/>
        <v>0.04795272789147215</v>
      </c>
      <c r="T54" s="19">
        <f t="shared" si="21"/>
        <v>0.026296657230807305</v>
      </c>
      <c r="U54" s="19">
        <f t="shared" si="21"/>
        <v>0.010828035330332421</v>
      </c>
      <c r="V54" s="19">
        <f t="shared" si="21"/>
        <v>0.003093724380094977</v>
      </c>
      <c r="W54" s="19">
        <f t="shared" si="21"/>
        <v>0.0015468621900474886</v>
      </c>
      <c r="X54" s="19">
        <f t="shared" si="21"/>
        <v>0.4315745510232494</v>
      </c>
      <c r="Y54" s="19">
        <f t="shared" si="21"/>
        <v>1.1725215400559965</v>
      </c>
      <c r="Z54" s="19">
        <f t="shared" si="21"/>
        <v>0.34804399276068493</v>
      </c>
    </row>
    <row r="55" spans="1:26" ht="26.25" customHeight="1">
      <c r="A55" s="6" t="s">
        <v>37</v>
      </c>
      <c r="B55" s="19">
        <f aca="true" t="shared" si="22" ref="B55:Z55">B19/$B$34*100</f>
        <v>2.38990208362337</v>
      </c>
      <c r="C55" s="19">
        <f t="shared" si="22"/>
        <v>0.14076445929432146</v>
      </c>
      <c r="D55" s="19">
        <f t="shared" si="22"/>
        <v>0.205732671276316</v>
      </c>
      <c r="E55" s="19">
        <f t="shared" si="22"/>
        <v>0.1887171871857936</v>
      </c>
      <c r="F55" s="19">
        <f t="shared" si="22"/>
        <v>0.1500456324346064</v>
      </c>
      <c r="G55" s="19">
        <f t="shared" si="22"/>
        <v>0.11446780206351417</v>
      </c>
      <c r="H55" s="19">
        <f t="shared" si="22"/>
        <v>0.1376707349142265</v>
      </c>
      <c r="I55" s="19">
        <f t="shared" si="22"/>
        <v>0.15932680557489134</v>
      </c>
      <c r="J55" s="19">
        <f t="shared" si="22"/>
        <v>0.18252973842560366</v>
      </c>
      <c r="K55" s="19">
        <f t="shared" si="22"/>
        <v>0.1778891518554612</v>
      </c>
      <c r="L55" s="19">
        <f t="shared" si="22"/>
        <v>0.14385818367441644</v>
      </c>
      <c r="M55" s="19">
        <f t="shared" si="22"/>
        <v>0.10518662892322922</v>
      </c>
      <c r="N55" s="19">
        <f t="shared" si="22"/>
        <v>0.10518662892322922</v>
      </c>
      <c r="O55" s="19">
        <f t="shared" si="22"/>
        <v>0.17479542747536622</v>
      </c>
      <c r="P55" s="19">
        <f t="shared" si="22"/>
        <v>0.1531393568147014</v>
      </c>
      <c r="Q55" s="19">
        <f t="shared" si="22"/>
        <v>0.10363976673318175</v>
      </c>
      <c r="R55" s="19">
        <f t="shared" si="22"/>
        <v>0.06187448760189955</v>
      </c>
      <c r="S55" s="19">
        <f t="shared" si="22"/>
        <v>0.041765279131282196</v>
      </c>
      <c r="T55" s="19">
        <f t="shared" si="22"/>
        <v>0.024749795040759817</v>
      </c>
      <c r="U55" s="19">
        <f t="shared" si="22"/>
        <v>0.013921759710427398</v>
      </c>
      <c r="V55" s="19">
        <f t="shared" si="22"/>
        <v>0.003093724380094977</v>
      </c>
      <c r="W55" s="19">
        <f t="shared" si="22"/>
        <v>0.0015468621900474886</v>
      </c>
      <c r="X55" s="19">
        <f t="shared" si="22"/>
        <v>0.535214317756431</v>
      </c>
      <c r="Y55" s="19">
        <f t="shared" si="22"/>
        <v>1.4509567342645444</v>
      </c>
      <c r="Z55" s="19">
        <f t="shared" si="22"/>
        <v>0.40373103160239454</v>
      </c>
    </row>
    <row r="56" spans="1:26" ht="26.25" customHeight="1">
      <c r="A56" s="6" t="s">
        <v>38</v>
      </c>
      <c r="B56" s="19">
        <f aca="true" t="shared" si="23" ref="B56:G56">B20/$B$34*100</f>
        <v>7.412563614707565</v>
      </c>
      <c r="C56" s="19">
        <f t="shared" si="23"/>
        <v>0.4949959008151964</v>
      </c>
      <c r="D56" s="19">
        <f t="shared" si="23"/>
        <v>0.5151051092858138</v>
      </c>
      <c r="E56" s="19">
        <f t="shared" si="23"/>
        <v>0.5135582470957663</v>
      </c>
      <c r="F56" s="19">
        <f t="shared" si="23"/>
        <v>0.4516837594938667</v>
      </c>
      <c r="G56" s="19">
        <f t="shared" si="23"/>
        <v>0.3155598867696877</v>
      </c>
      <c r="H56" s="19">
        <f aca="true" t="shared" si="24" ref="H56:Z70">H20/$B$34*100</f>
        <v>0.33257537086021005</v>
      </c>
      <c r="I56" s="19">
        <f t="shared" si="24"/>
        <v>0.4532306216839142</v>
      </c>
      <c r="J56" s="19">
        <f t="shared" si="24"/>
        <v>0.5321205933763361</v>
      </c>
      <c r="K56" s="19">
        <f t="shared" si="24"/>
        <v>0.5878076322180457</v>
      </c>
      <c r="L56" s="19">
        <f t="shared" si="24"/>
        <v>0.5599641127971909</v>
      </c>
      <c r="M56" s="19">
        <f t="shared" si="24"/>
        <v>0.4161059291227744</v>
      </c>
      <c r="N56" s="19">
        <f t="shared" si="24"/>
        <v>0.34959085495073244</v>
      </c>
      <c r="O56" s="19">
        <f t="shared" si="24"/>
        <v>0.3898092718919671</v>
      </c>
      <c r="P56" s="19">
        <f t="shared" si="24"/>
        <v>0.4949959008151964</v>
      </c>
      <c r="Q56" s="19">
        <f t="shared" si="24"/>
        <v>0.29081009172892786</v>
      </c>
      <c r="R56" s="19">
        <f t="shared" si="24"/>
        <v>0.3232941977199251</v>
      </c>
      <c r="S56" s="19">
        <f t="shared" si="24"/>
        <v>0.22584187974693334</v>
      </c>
      <c r="T56" s="19">
        <f t="shared" si="24"/>
        <v>0.11292093987346667</v>
      </c>
      <c r="U56" s="19">
        <f t="shared" si="24"/>
        <v>0.03557783037109224</v>
      </c>
      <c r="V56" s="19">
        <f t="shared" si="24"/>
        <v>0.009281173140284933</v>
      </c>
      <c r="W56" s="19">
        <f t="shared" si="24"/>
        <v>0.007734310950237444</v>
      </c>
      <c r="X56" s="19">
        <f t="shared" si="24"/>
        <v>1.5236592571967764</v>
      </c>
      <c r="Y56" s="19">
        <f t="shared" si="24"/>
        <v>4.3884480331647255</v>
      </c>
      <c r="Z56" s="19">
        <f t="shared" si="24"/>
        <v>1.500456324346064</v>
      </c>
    </row>
    <row r="57" spans="1:26" ht="26.25" customHeight="1">
      <c r="A57" s="6" t="s">
        <v>39</v>
      </c>
      <c r="B57" s="19">
        <f aca="true" t="shared" si="25" ref="B57:Q70">B21/$B$34*100</f>
        <v>1.0967252927436695</v>
      </c>
      <c r="C57" s="19">
        <f t="shared" si="25"/>
        <v>0.04485900351137717</v>
      </c>
      <c r="D57" s="19">
        <f t="shared" si="25"/>
        <v>0.054140176651662104</v>
      </c>
      <c r="E57" s="19">
        <f t="shared" si="25"/>
        <v>0.0402184169412347</v>
      </c>
      <c r="F57" s="19">
        <f t="shared" si="25"/>
        <v>0.054140176651662104</v>
      </c>
      <c r="G57" s="19">
        <f t="shared" si="25"/>
        <v>0.054140176651662104</v>
      </c>
      <c r="H57" s="19">
        <f t="shared" si="25"/>
        <v>0.03712469256113973</v>
      </c>
      <c r="I57" s="19">
        <f t="shared" si="25"/>
        <v>0.0402184169412347</v>
      </c>
      <c r="J57" s="19">
        <f t="shared" si="25"/>
        <v>0.049499590081519634</v>
      </c>
      <c r="K57" s="19">
        <f t="shared" si="25"/>
        <v>0.049499590081519634</v>
      </c>
      <c r="L57" s="19">
        <f t="shared" si="25"/>
        <v>0.05568703884170959</v>
      </c>
      <c r="M57" s="19">
        <f t="shared" si="25"/>
        <v>0.06187448760189955</v>
      </c>
      <c r="N57" s="19">
        <f t="shared" si="25"/>
        <v>0.0819836960725169</v>
      </c>
      <c r="O57" s="19">
        <f t="shared" si="25"/>
        <v>0.07888997169242193</v>
      </c>
      <c r="P57" s="19">
        <f t="shared" si="25"/>
        <v>0.07424938512227947</v>
      </c>
      <c r="Q57" s="19">
        <f t="shared" si="25"/>
        <v>0.06032762541185206</v>
      </c>
      <c r="R57" s="19">
        <f t="shared" si="24"/>
        <v>0.05259331446161461</v>
      </c>
      <c r="S57" s="19">
        <f t="shared" si="24"/>
        <v>0.08353055826256439</v>
      </c>
      <c r="T57" s="19">
        <f t="shared" si="24"/>
        <v>0.06651507417204201</v>
      </c>
      <c r="U57" s="19">
        <f t="shared" si="24"/>
        <v>0.03557783037109224</v>
      </c>
      <c r="V57" s="19">
        <f t="shared" si="24"/>
        <v>0.013921759710427398</v>
      </c>
      <c r="W57" s="19">
        <f t="shared" si="24"/>
        <v>0.007734310950237444</v>
      </c>
      <c r="X57" s="19">
        <f t="shared" si="24"/>
        <v>0.13921759710427398</v>
      </c>
      <c r="Y57" s="19">
        <f t="shared" si="24"/>
        <v>0.5630578371772859</v>
      </c>
      <c r="Z57" s="19">
        <f t="shared" si="24"/>
        <v>0.39444985846210956</v>
      </c>
    </row>
    <row r="58" spans="1:26" ht="26.25" customHeight="1">
      <c r="A58" s="6" t="s">
        <v>40</v>
      </c>
      <c r="B58" s="19">
        <f t="shared" si="25"/>
        <v>4.226027503209739</v>
      </c>
      <c r="C58" s="19">
        <f t="shared" si="25"/>
        <v>0.2629665723080731</v>
      </c>
      <c r="D58" s="19">
        <f t="shared" si="25"/>
        <v>0.23512305288721827</v>
      </c>
      <c r="E58" s="19">
        <f t="shared" si="25"/>
        <v>0.2614197101180256</v>
      </c>
      <c r="F58" s="19">
        <f t="shared" si="25"/>
        <v>0.2567791235478831</v>
      </c>
      <c r="G58" s="19">
        <f t="shared" si="25"/>
        <v>0.23512305288721827</v>
      </c>
      <c r="H58" s="19">
        <f t="shared" si="25"/>
        <v>0.21501384441660093</v>
      </c>
      <c r="I58" s="19">
        <f t="shared" si="25"/>
        <v>0.2552322613578356</v>
      </c>
      <c r="J58" s="19">
        <f t="shared" si="25"/>
        <v>0.3016381270592603</v>
      </c>
      <c r="K58" s="19">
        <f t="shared" si="25"/>
        <v>0.2737946076384055</v>
      </c>
      <c r="L58" s="19">
        <f t="shared" si="25"/>
        <v>0.3047318514393553</v>
      </c>
      <c r="M58" s="19">
        <f t="shared" si="25"/>
        <v>0.269154021068263</v>
      </c>
      <c r="N58" s="19">
        <f t="shared" si="25"/>
        <v>0.2444042260275032</v>
      </c>
      <c r="O58" s="19">
        <f t="shared" si="25"/>
        <v>0.27070088325831054</v>
      </c>
      <c r="P58" s="19">
        <f t="shared" si="25"/>
        <v>0.275341469828453</v>
      </c>
      <c r="Q58" s="19">
        <f t="shared" si="25"/>
        <v>0.17479542747536622</v>
      </c>
      <c r="R58" s="19">
        <f t="shared" si="24"/>
        <v>0.15623308119479634</v>
      </c>
      <c r="S58" s="19">
        <f t="shared" si="24"/>
        <v>0.11446780206351417</v>
      </c>
      <c r="T58" s="19">
        <f t="shared" si="24"/>
        <v>0.0819836960725169</v>
      </c>
      <c r="U58" s="19">
        <f t="shared" si="24"/>
        <v>0.026296657230807305</v>
      </c>
      <c r="V58" s="19">
        <f t="shared" si="24"/>
        <v>0.010828035330332421</v>
      </c>
      <c r="W58" s="19">
        <f t="shared" si="24"/>
        <v>0</v>
      </c>
      <c r="X58" s="19">
        <f t="shared" si="24"/>
        <v>0.7595093353133169</v>
      </c>
      <c r="Y58" s="19">
        <f t="shared" si="24"/>
        <v>2.6265719987006357</v>
      </c>
      <c r="Z58" s="19">
        <f t="shared" si="24"/>
        <v>0.8399461691957864</v>
      </c>
    </row>
    <row r="59" spans="1:26" ht="26.25" customHeight="1">
      <c r="A59" s="6" t="s">
        <v>41</v>
      </c>
      <c r="B59" s="19">
        <f t="shared" si="25"/>
        <v>1.9103748047086484</v>
      </c>
      <c r="C59" s="19">
        <f t="shared" si="25"/>
        <v>0.10209290454313426</v>
      </c>
      <c r="D59" s="19">
        <f t="shared" si="25"/>
        <v>0.08971800702275434</v>
      </c>
      <c r="E59" s="19">
        <f t="shared" si="25"/>
        <v>0.08353055826256439</v>
      </c>
      <c r="F59" s="19">
        <f t="shared" si="25"/>
        <v>0.11910838863365664</v>
      </c>
      <c r="G59" s="19">
        <f t="shared" si="25"/>
        <v>0.13303014834408403</v>
      </c>
      <c r="H59" s="19">
        <f t="shared" si="25"/>
        <v>0.1237489752037991</v>
      </c>
      <c r="I59" s="19">
        <f t="shared" si="25"/>
        <v>0.10518662892322922</v>
      </c>
      <c r="J59" s="19">
        <f t="shared" si="25"/>
        <v>0.09745231797299178</v>
      </c>
      <c r="K59" s="19">
        <f t="shared" si="25"/>
        <v>0.07888997169242193</v>
      </c>
      <c r="L59" s="19">
        <f t="shared" si="25"/>
        <v>0.1345770105341315</v>
      </c>
      <c r="M59" s="19">
        <f t="shared" si="25"/>
        <v>0.16706111652512878</v>
      </c>
      <c r="N59" s="19">
        <f t="shared" si="25"/>
        <v>0.13921759710427398</v>
      </c>
      <c r="O59" s="19">
        <f t="shared" si="25"/>
        <v>0.1252958373938466</v>
      </c>
      <c r="P59" s="19">
        <f t="shared" si="25"/>
        <v>0.11446780206351417</v>
      </c>
      <c r="Q59" s="19">
        <f t="shared" si="25"/>
        <v>0.0804368338824694</v>
      </c>
      <c r="R59" s="19">
        <f t="shared" si="24"/>
        <v>0.0804368338824694</v>
      </c>
      <c r="S59" s="19">
        <f t="shared" si="24"/>
        <v>0.07115566074218448</v>
      </c>
      <c r="T59" s="19">
        <f t="shared" si="24"/>
        <v>0.05104645227156713</v>
      </c>
      <c r="U59" s="19">
        <f t="shared" si="24"/>
        <v>0.012374897520379909</v>
      </c>
      <c r="V59" s="19">
        <f t="shared" si="24"/>
        <v>0.0015468621900474886</v>
      </c>
      <c r="W59" s="19">
        <f t="shared" si="24"/>
        <v>0</v>
      </c>
      <c r="X59" s="19">
        <f t="shared" si="24"/>
        <v>0.275341469828453</v>
      </c>
      <c r="Y59" s="19">
        <f t="shared" si="24"/>
        <v>1.2235679923275635</v>
      </c>
      <c r="Z59" s="19">
        <f t="shared" si="24"/>
        <v>0.411465342552632</v>
      </c>
    </row>
    <row r="60" spans="1:26" ht="26.25" customHeight="1">
      <c r="A60" s="6" t="s">
        <v>42</v>
      </c>
      <c r="B60" s="19">
        <f t="shared" si="25"/>
        <v>5.7481398982164675</v>
      </c>
      <c r="C60" s="19">
        <f t="shared" si="25"/>
        <v>0.402184169412347</v>
      </c>
      <c r="D60" s="19">
        <f t="shared" si="25"/>
        <v>0.43930886197348673</v>
      </c>
      <c r="E60" s="19">
        <f t="shared" si="25"/>
        <v>0.37124692561139727</v>
      </c>
      <c r="F60" s="19">
        <f t="shared" si="25"/>
        <v>0.3047318514393553</v>
      </c>
      <c r="G60" s="19">
        <f t="shared" si="25"/>
        <v>0.2428573638374557</v>
      </c>
      <c r="H60" s="19">
        <f t="shared" si="25"/>
        <v>0.2444042260275032</v>
      </c>
      <c r="I60" s="19">
        <f t="shared" si="25"/>
        <v>0.3666063390412548</v>
      </c>
      <c r="J60" s="19">
        <f t="shared" si="25"/>
        <v>0.4161059291227744</v>
      </c>
      <c r="K60" s="19">
        <f t="shared" si="25"/>
        <v>0.4068247559824895</v>
      </c>
      <c r="L60" s="19">
        <f t="shared" si="25"/>
        <v>0.3867155475118722</v>
      </c>
      <c r="M60" s="19">
        <f t="shared" si="25"/>
        <v>0.3124661623895927</v>
      </c>
      <c r="N60" s="19">
        <f t="shared" si="25"/>
        <v>0.3000912648692128</v>
      </c>
      <c r="O60" s="19">
        <f t="shared" si="25"/>
        <v>0.32484105990997264</v>
      </c>
      <c r="P60" s="19">
        <f t="shared" si="25"/>
        <v>0.35887202809101737</v>
      </c>
      <c r="Q60" s="19">
        <f t="shared" si="25"/>
        <v>0.3124661623895927</v>
      </c>
      <c r="R60" s="19">
        <f t="shared" si="24"/>
        <v>0.2877163673488329</v>
      </c>
      <c r="S60" s="19">
        <f t="shared" si="24"/>
        <v>0.16706111652512878</v>
      </c>
      <c r="T60" s="19">
        <f t="shared" si="24"/>
        <v>0.06496821198199453</v>
      </c>
      <c r="U60" s="19">
        <f t="shared" si="24"/>
        <v>0.029390381610902284</v>
      </c>
      <c r="V60" s="19">
        <f t="shared" si="24"/>
        <v>0.006187448760189954</v>
      </c>
      <c r="W60" s="19">
        <f t="shared" si="24"/>
        <v>0.003093724380094977</v>
      </c>
      <c r="X60" s="19">
        <f t="shared" si="24"/>
        <v>1.212739956997231</v>
      </c>
      <c r="Y60" s="19">
        <f t="shared" si="24"/>
        <v>3.3056445001314834</v>
      </c>
      <c r="Z60" s="19">
        <f t="shared" si="24"/>
        <v>1.2297554410877536</v>
      </c>
    </row>
    <row r="61" spans="1:26" ht="26.25" customHeight="1">
      <c r="A61" s="6" t="s">
        <v>43</v>
      </c>
      <c r="B61" s="19">
        <f t="shared" si="25"/>
        <v>4.586446393490804</v>
      </c>
      <c r="C61" s="19">
        <f t="shared" si="25"/>
        <v>0.2846226429687379</v>
      </c>
      <c r="D61" s="19">
        <f t="shared" si="25"/>
        <v>0.3929029962720621</v>
      </c>
      <c r="E61" s="19">
        <f t="shared" si="25"/>
        <v>0.33257537086021005</v>
      </c>
      <c r="F61" s="19">
        <f t="shared" si="25"/>
        <v>0.272247745448358</v>
      </c>
      <c r="G61" s="19">
        <f t="shared" si="25"/>
        <v>0.20418580908626852</v>
      </c>
      <c r="H61" s="19">
        <f t="shared" si="25"/>
        <v>0.2320293285071233</v>
      </c>
      <c r="I61" s="19">
        <f t="shared" si="25"/>
        <v>0.2985444026791653</v>
      </c>
      <c r="J61" s="19">
        <f t="shared" si="25"/>
        <v>0.28307578077869044</v>
      </c>
      <c r="K61" s="19">
        <f t="shared" si="25"/>
        <v>0.3140130245796402</v>
      </c>
      <c r="L61" s="19">
        <f t="shared" si="25"/>
        <v>0.3093724380094977</v>
      </c>
      <c r="M61" s="19">
        <f t="shared" si="25"/>
        <v>0.22274815536683837</v>
      </c>
      <c r="N61" s="19">
        <f t="shared" si="25"/>
        <v>0.2567791235478831</v>
      </c>
      <c r="O61" s="19">
        <f t="shared" si="25"/>
        <v>0.28152891858864293</v>
      </c>
      <c r="P61" s="19">
        <f t="shared" si="25"/>
        <v>0.3186536111497827</v>
      </c>
      <c r="Q61" s="19">
        <f t="shared" si="25"/>
        <v>0.21501384441660093</v>
      </c>
      <c r="R61" s="19">
        <f t="shared" si="24"/>
        <v>0.1933577737559361</v>
      </c>
      <c r="S61" s="19">
        <f t="shared" si="24"/>
        <v>0.11446780206351417</v>
      </c>
      <c r="T61" s="19">
        <f t="shared" si="24"/>
        <v>0.03557783037109224</v>
      </c>
      <c r="U61" s="19">
        <f t="shared" si="24"/>
        <v>0.018562346280569866</v>
      </c>
      <c r="V61" s="19">
        <f t="shared" si="24"/>
        <v>0.006187448760189954</v>
      </c>
      <c r="W61" s="19">
        <f t="shared" si="24"/>
        <v>0</v>
      </c>
      <c r="X61" s="19">
        <f t="shared" si="24"/>
        <v>1.0101010101010102</v>
      </c>
      <c r="Y61" s="19">
        <f t="shared" si="24"/>
        <v>2.674524726592108</v>
      </c>
      <c r="Z61" s="19">
        <f t="shared" si="24"/>
        <v>0.9018206567976859</v>
      </c>
    </row>
    <row r="62" spans="1:26" ht="26.25" customHeight="1">
      <c r="A62" s="6" t="s">
        <v>44</v>
      </c>
      <c r="B62" s="19">
        <f t="shared" si="25"/>
        <v>7.09545686574783</v>
      </c>
      <c r="C62" s="19">
        <f t="shared" si="25"/>
        <v>0.4826210032948165</v>
      </c>
      <c r="D62" s="19">
        <f t="shared" si="25"/>
        <v>0.4903553142450539</v>
      </c>
      <c r="E62" s="19">
        <f t="shared" si="25"/>
        <v>0.45013689730381923</v>
      </c>
      <c r="F62" s="19">
        <f t="shared" si="25"/>
        <v>0.4485900351137717</v>
      </c>
      <c r="G62" s="19">
        <f t="shared" si="25"/>
        <v>0.3526845793308274</v>
      </c>
      <c r="H62" s="19">
        <f t="shared" si="25"/>
        <v>0.38826240970191966</v>
      </c>
      <c r="I62" s="19">
        <f t="shared" si="25"/>
        <v>0.4625117948241991</v>
      </c>
      <c r="J62" s="19">
        <f t="shared" si="25"/>
        <v>0.5073707983355763</v>
      </c>
      <c r="K62" s="19">
        <f t="shared" si="25"/>
        <v>0.5630578371772859</v>
      </c>
      <c r="L62" s="19">
        <f t="shared" si="25"/>
        <v>0.477980416724674</v>
      </c>
      <c r="M62" s="19">
        <f t="shared" si="25"/>
        <v>0.43621513759339187</v>
      </c>
      <c r="N62" s="19">
        <f t="shared" si="25"/>
        <v>0.33257537086021005</v>
      </c>
      <c r="O62" s="19">
        <f t="shared" si="25"/>
        <v>0.3867155475118722</v>
      </c>
      <c r="P62" s="19">
        <f t="shared" si="25"/>
        <v>0.43466827540334435</v>
      </c>
      <c r="Q62" s="19">
        <f t="shared" si="25"/>
        <v>0.29699754048911786</v>
      </c>
      <c r="R62" s="19">
        <f t="shared" si="24"/>
        <v>0.2552322613578356</v>
      </c>
      <c r="S62" s="19">
        <f t="shared" si="24"/>
        <v>0.1639673921450338</v>
      </c>
      <c r="T62" s="19">
        <f t="shared" si="24"/>
        <v>0.11756152644360914</v>
      </c>
      <c r="U62" s="19">
        <f t="shared" si="24"/>
        <v>0.03403096818104475</v>
      </c>
      <c r="V62" s="19">
        <f t="shared" si="24"/>
        <v>0.010828035330332421</v>
      </c>
      <c r="W62" s="19">
        <f t="shared" si="24"/>
        <v>0.003093724380094977</v>
      </c>
      <c r="X62" s="19">
        <f t="shared" si="24"/>
        <v>1.4231132148436896</v>
      </c>
      <c r="Y62" s="19">
        <f t="shared" si="24"/>
        <v>4.355963927173728</v>
      </c>
      <c r="Z62" s="19">
        <f t="shared" si="24"/>
        <v>1.316379723730413</v>
      </c>
    </row>
    <row r="63" spans="1:26" ht="26.25" customHeight="1">
      <c r="A63" s="6" t="s">
        <v>45</v>
      </c>
      <c r="B63" s="19">
        <f t="shared" si="25"/>
        <v>1.9397651863195506</v>
      </c>
      <c r="C63" s="19">
        <f t="shared" si="25"/>
        <v>0.0943585935928968</v>
      </c>
      <c r="D63" s="19">
        <f t="shared" si="25"/>
        <v>0.0943585935928968</v>
      </c>
      <c r="E63" s="19">
        <f t="shared" si="25"/>
        <v>0.10518662892322922</v>
      </c>
      <c r="F63" s="19">
        <f t="shared" si="25"/>
        <v>0.12065525082370412</v>
      </c>
      <c r="G63" s="19">
        <f t="shared" si="25"/>
        <v>0.11446780206351417</v>
      </c>
      <c r="H63" s="19">
        <f t="shared" si="25"/>
        <v>0.07270252293223196</v>
      </c>
      <c r="I63" s="19">
        <f t="shared" si="25"/>
        <v>0.0943585935928968</v>
      </c>
      <c r="J63" s="19">
        <f t="shared" si="25"/>
        <v>0.08507742045261188</v>
      </c>
      <c r="K63" s="19">
        <f t="shared" si="25"/>
        <v>0.14695190805451142</v>
      </c>
      <c r="L63" s="19">
        <f t="shared" si="25"/>
        <v>0.12065525082370412</v>
      </c>
      <c r="M63" s="19">
        <f t="shared" si="25"/>
        <v>0.1252958373938466</v>
      </c>
      <c r="N63" s="19">
        <f t="shared" si="25"/>
        <v>0.12065525082370412</v>
      </c>
      <c r="O63" s="19">
        <f t="shared" si="25"/>
        <v>0.13921759710427398</v>
      </c>
      <c r="P63" s="19">
        <f t="shared" si="25"/>
        <v>0.17324856528531873</v>
      </c>
      <c r="Q63" s="19">
        <f t="shared" si="25"/>
        <v>0.10518662892322922</v>
      </c>
      <c r="R63" s="19">
        <f t="shared" si="24"/>
        <v>0.08971800702275434</v>
      </c>
      <c r="S63" s="19">
        <f t="shared" si="24"/>
        <v>0.06651507417204201</v>
      </c>
      <c r="T63" s="19">
        <f t="shared" si="24"/>
        <v>0.038671554751187213</v>
      </c>
      <c r="U63" s="19">
        <f t="shared" si="24"/>
        <v>0.029390381610902284</v>
      </c>
      <c r="V63" s="19">
        <f t="shared" si="24"/>
        <v>0.0015468621900474886</v>
      </c>
      <c r="W63" s="19">
        <f t="shared" si="24"/>
        <v>0.0015468621900474886</v>
      </c>
      <c r="X63" s="19">
        <f t="shared" si="24"/>
        <v>0.29390381610902283</v>
      </c>
      <c r="Y63" s="19">
        <f t="shared" si="24"/>
        <v>1.1400374340649992</v>
      </c>
      <c r="Z63" s="19">
        <f t="shared" si="24"/>
        <v>0.5058239361455288</v>
      </c>
    </row>
    <row r="64" spans="1:26" ht="26.25" customHeight="1">
      <c r="A64" s="6" t="s">
        <v>46</v>
      </c>
      <c r="B64" s="19">
        <f t="shared" si="25"/>
        <v>1.7742509319844695</v>
      </c>
      <c r="C64" s="19">
        <f t="shared" si="25"/>
        <v>0.10828035330332421</v>
      </c>
      <c r="D64" s="19">
        <f t="shared" si="25"/>
        <v>0.08353055826256439</v>
      </c>
      <c r="E64" s="19">
        <f t="shared" si="25"/>
        <v>0.08507742045261188</v>
      </c>
      <c r="F64" s="19">
        <f t="shared" si="25"/>
        <v>0.0804368338824694</v>
      </c>
      <c r="G64" s="19">
        <f t="shared" si="25"/>
        <v>0.06496821198199453</v>
      </c>
      <c r="H64" s="19">
        <f t="shared" si="25"/>
        <v>0.07888997169242193</v>
      </c>
      <c r="I64" s="19">
        <f t="shared" si="25"/>
        <v>0.08662428264265937</v>
      </c>
      <c r="J64" s="19">
        <f t="shared" si="25"/>
        <v>0.12838956177394156</v>
      </c>
      <c r="K64" s="19">
        <f t="shared" si="25"/>
        <v>0.10673349111327672</v>
      </c>
      <c r="L64" s="19">
        <f t="shared" si="25"/>
        <v>0.10054604235308676</v>
      </c>
      <c r="M64" s="19">
        <f t="shared" si="25"/>
        <v>0.09281173140284932</v>
      </c>
      <c r="N64" s="19">
        <f t="shared" si="25"/>
        <v>0.08662428264265937</v>
      </c>
      <c r="O64" s="19">
        <f t="shared" si="25"/>
        <v>0.1252958373938466</v>
      </c>
      <c r="P64" s="19">
        <f t="shared" si="25"/>
        <v>0.15623308119479634</v>
      </c>
      <c r="Q64" s="19">
        <f t="shared" si="25"/>
        <v>0.10518662892322922</v>
      </c>
      <c r="R64" s="19">
        <f t="shared" si="24"/>
        <v>0.06960879855213699</v>
      </c>
      <c r="S64" s="19">
        <f t="shared" si="24"/>
        <v>0.06651507417204201</v>
      </c>
      <c r="T64" s="19">
        <f t="shared" si="24"/>
        <v>0.06651507417204201</v>
      </c>
      <c r="U64" s="19">
        <f t="shared" si="24"/>
        <v>0.04640586570142466</v>
      </c>
      <c r="V64" s="19">
        <f t="shared" si="24"/>
        <v>0.027843519420854796</v>
      </c>
      <c r="W64" s="19">
        <f t="shared" si="24"/>
        <v>0.007734310950237444</v>
      </c>
      <c r="X64" s="19">
        <f t="shared" si="24"/>
        <v>0.27688833201850044</v>
      </c>
      <c r="Y64" s="19">
        <f t="shared" si="24"/>
        <v>0.9513202468792056</v>
      </c>
      <c r="Z64" s="19">
        <f t="shared" si="24"/>
        <v>0.5460423530867635</v>
      </c>
    </row>
    <row r="65" spans="1:26" ht="26.25" customHeight="1">
      <c r="A65" s="6" t="s">
        <v>47</v>
      </c>
      <c r="B65" s="19">
        <f t="shared" si="25"/>
        <v>1.9660618435503583</v>
      </c>
      <c r="C65" s="19">
        <f t="shared" si="25"/>
        <v>0.10209290454313426</v>
      </c>
      <c r="D65" s="19">
        <f t="shared" si="25"/>
        <v>0.12065525082370412</v>
      </c>
      <c r="E65" s="19">
        <f t="shared" si="25"/>
        <v>0.11910838863365664</v>
      </c>
      <c r="F65" s="19">
        <f t="shared" si="25"/>
        <v>0.08353055826256439</v>
      </c>
      <c r="G65" s="19">
        <f t="shared" si="25"/>
        <v>0.10518662892322922</v>
      </c>
      <c r="H65" s="19">
        <f t="shared" si="25"/>
        <v>0.1222021130137516</v>
      </c>
      <c r="I65" s="19">
        <f t="shared" si="25"/>
        <v>0.11910838863365664</v>
      </c>
      <c r="J65" s="19">
        <f t="shared" si="25"/>
        <v>0.14695190805451142</v>
      </c>
      <c r="K65" s="19">
        <f t="shared" si="25"/>
        <v>0.1345770105341315</v>
      </c>
      <c r="L65" s="19">
        <f t="shared" si="25"/>
        <v>0.13303014834408403</v>
      </c>
      <c r="M65" s="19">
        <f t="shared" si="25"/>
        <v>0.10828035330332421</v>
      </c>
      <c r="N65" s="19">
        <f t="shared" si="25"/>
        <v>0.11601466425356165</v>
      </c>
      <c r="O65" s="19">
        <f t="shared" si="25"/>
        <v>0.136123872724179</v>
      </c>
      <c r="P65" s="19">
        <f t="shared" si="25"/>
        <v>0.1500456324346064</v>
      </c>
      <c r="Q65" s="19">
        <f t="shared" si="25"/>
        <v>0.10363976673318175</v>
      </c>
      <c r="R65" s="19">
        <f t="shared" si="24"/>
        <v>0.06187448760189955</v>
      </c>
      <c r="S65" s="19">
        <f t="shared" si="24"/>
        <v>0.04485900351137717</v>
      </c>
      <c r="T65" s="19">
        <f t="shared" si="24"/>
        <v>0.03403096818104475</v>
      </c>
      <c r="U65" s="19">
        <f t="shared" si="24"/>
        <v>0.013921759710427398</v>
      </c>
      <c r="V65" s="19">
        <f t="shared" si="24"/>
        <v>0.007734310950237444</v>
      </c>
      <c r="W65" s="19">
        <f t="shared" si="24"/>
        <v>0.003093724380094977</v>
      </c>
      <c r="X65" s="19">
        <f t="shared" si="24"/>
        <v>0.34185654400049503</v>
      </c>
      <c r="Y65" s="19">
        <f t="shared" si="24"/>
        <v>1.2050056460469936</v>
      </c>
      <c r="Z65" s="19">
        <f t="shared" si="24"/>
        <v>0.4191996535028694</v>
      </c>
    </row>
    <row r="66" spans="1:26" ht="26.25" customHeight="1">
      <c r="A66" s="6" t="s">
        <v>48</v>
      </c>
      <c r="B66" s="19">
        <f t="shared" si="25"/>
        <v>4.863334725509304</v>
      </c>
      <c r="C66" s="19">
        <f t="shared" si="25"/>
        <v>0.2583259857379306</v>
      </c>
      <c r="D66" s="19">
        <f t="shared" si="25"/>
        <v>0.2521385369777407</v>
      </c>
      <c r="E66" s="19">
        <f t="shared" si="25"/>
        <v>0.2877163673488329</v>
      </c>
      <c r="F66" s="19">
        <f t="shared" si="25"/>
        <v>0.2474979504075982</v>
      </c>
      <c r="G66" s="19">
        <f t="shared" si="25"/>
        <v>0.23976363945736076</v>
      </c>
      <c r="H66" s="19">
        <f t="shared" si="25"/>
        <v>0.22738874193698083</v>
      </c>
      <c r="I66" s="19">
        <f t="shared" si="25"/>
        <v>0.28307578077869044</v>
      </c>
      <c r="J66" s="19">
        <f t="shared" si="25"/>
        <v>0.3155598867696877</v>
      </c>
      <c r="K66" s="19">
        <f t="shared" si="25"/>
        <v>0.2737946076384055</v>
      </c>
      <c r="L66" s="19">
        <f t="shared" si="25"/>
        <v>0.35113771714077996</v>
      </c>
      <c r="M66" s="19">
        <f t="shared" si="25"/>
        <v>0.3310285086701626</v>
      </c>
      <c r="N66" s="19">
        <f t="shared" si="25"/>
        <v>0.30318498924930776</v>
      </c>
      <c r="O66" s="19">
        <f t="shared" si="25"/>
        <v>0.3836218231317772</v>
      </c>
      <c r="P66" s="19">
        <f t="shared" si="25"/>
        <v>0.37434064999149225</v>
      </c>
      <c r="Q66" s="19">
        <f t="shared" si="25"/>
        <v>0.27070088325831054</v>
      </c>
      <c r="R66" s="19">
        <f t="shared" si="24"/>
        <v>0.1887171871857936</v>
      </c>
      <c r="S66" s="19">
        <f t="shared" si="24"/>
        <v>0.12684269958389408</v>
      </c>
      <c r="T66" s="19">
        <f t="shared" si="24"/>
        <v>0.07424938512227947</v>
      </c>
      <c r="U66" s="19">
        <f t="shared" si="24"/>
        <v>0.06032762541185206</v>
      </c>
      <c r="V66" s="19">
        <f t="shared" si="24"/>
        <v>0.010828035330332421</v>
      </c>
      <c r="W66" s="19">
        <f t="shared" si="24"/>
        <v>0.003093724380094977</v>
      </c>
      <c r="X66" s="19">
        <f t="shared" si="24"/>
        <v>0.7981808900645041</v>
      </c>
      <c r="Y66" s="19">
        <f t="shared" si="24"/>
        <v>2.956053645180751</v>
      </c>
      <c r="Z66" s="19">
        <f t="shared" si="24"/>
        <v>1.1091001902640494</v>
      </c>
    </row>
    <row r="67" spans="1:26" ht="26.25" customHeight="1">
      <c r="A67" s="6" t="s">
        <v>49</v>
      </c>
      <c r="B67" s="19">
        <f t="shared" si="25"/>
        <v>7.101644314508021</v>
      </c>
      <c r="C67" s="19">
        <f t="shared" si="25"/>
        <v>0.414559066932727</v>
      </c>
      <c r="D67" s="19">
        <f t="shared" si="25"/>
        <v>0.3681532012313023</v>
      </c>
      <c r="E67" s="19">
        <f t="shared" si="25"/>
        <v>0.34959085495073244</v>
      </c>
      <c r="F67" s="19">
        <f t="shared" si="25"/>
        <v>0.414559066932727</v>
      </c>
      <c r="G67" s="19">
        <f t="shared" si="25"/>
        <v>0.4516837594938667</v>
      </c>
      <c r="H67" s="19">
        <f t="shared" si="25"/>
        <v>0.4068247559824895</v>
      </c>
      <c r="I67" s="19">
        <f t="shared" si="25"/>
        <v>0.4903553142450539</v>
      </c>
      <c r="J67" s="19">
        <f t="shared" si="25"/>
        <v>0.4238402400730119</v>
      </c>
      <c r="K67" s="19">
        <f t="shared" si="25"/>
        <v>0.5228394202360512</v>
      </c>
      <c r="L67" s="19">
        <f t="shared" si="25"/>
        <v>0.5181988336659087</v>
      </c>
      <c r="M67" s="19">
        <f t="shared" si="25"/>
        <v>0.49654276300524386</v>
      </c>
      <c r="N67" s="19">
        <f t="shared" si="25"/>
        <v>0.48107414110476904</v>
      </c>
      <c r="O67" s="19">
        <f t="shared" si="25"/>
        <v>0.4485900351137717</v>
      </c>
      <c r="P67" s="19">
        <f t="shared" si="25"/>
        <v>0.414559066932727</v>
      </c>
      <c r="Q67" s="19">
        <f t="shared" si="25"/>
        <v>0.269154021068263</v>
      </c>
      <c r="R67" s="19">
        <f t="shared" si="24"/>
        <v>0.22584187974693334</v>
      </c>
      <c r="S67" s="19">
        <f t="shared" si="24"/>
        <v>0.21346698222655344</v>
      </c>
      <c r="T67" s="19">
        <f t="shared" si="24"/>
        <v>0.13303014834408403</v>
      </c>
      <c r="U67" s="19">
        <f t="shared" si="24"/>
        <v>0.043312141321329684</v>
      </c>
      <c r="V67" s="19">
        <f t="shared" si="24"/>
        <v>0.010828035330332421</v>
      </c>
      <c r="W67" s="19">
        <f t="shared" si="24"/>
        <v>0.004640586570142467</v>
      </c>
      <c r="X67" s="19">
        <f t="shared" si="24"/>
        <v>1.1323031231147618</v>
      </c>
      <c r="Y67" s="19">
        <f t="shared" si="24"/>
        <v>4.654508329852893</v>
      </c>
      <c r="Z67" s="19">
        <f t="shared" si="24"/>
        <v>1.3148328615403655</v>
      </c>
    </row>
    <row r="68" spans="1:26" ht="26.25" customHeight="1">
      <c r="A68" s="6" t="s">
        <v>50</v>
      </c>
      <c r="B68" s="19">
        <f t="shared" si="25"/>
        <v>5.4202051139264</v>
      </c>
      <c r="C68" s="19">
        <f t="shared" si="25"/>
        <v>0.3047318514393553</v>
      </c>
      <c r="D68" s="19">
        <f t="shared" si="25"/>
        <v>0.2877163673488329</v>
      </c>
      <c r="E68" s="19">
        <f t="shared" si="25"/>
        <v>0.3016381270592603</v>
      </c>
      <c r="F68" s="19">
        <f t="shared" si="25"/>
        <v>0.29545067829907035</v>
      </c>
      <c r="G68" s="19">
        <f t="shared" si="25"/>
        <v>0.2552322613578356</v>
      </c>
      <c r="H68" s="19">
        <f t="shared" si="25"/>
        <v>0.29235695391897537</v>
      </c>
      <c r="I68" s="19">
        <f t="shared" si="25"/>
        <v>0.33412223305025757</v>
      </c>
      <c r="J68" s="19">
        <f t="shared" si="25"/>
        <v>0.3867155475118722</v>
      </c>
      <c r="K68" s="19">
        <f t="shared" si="25"/>
        <v>0.45477748387396166</v>
      </c>
      <c r="L68" s="19">
        <f t="shared" si="25"/>
        <v>0.3526845793308274</v>
      </c>
      <c r="M68" s="19">
        <f t="shared" si="25"/>
        <v>0.29699754048911786</v>
      </c>
      <c r="N68" s="19">
        <f t="shared" si="25"/>
        <v>0.2861695051587854</v>
      </c>
      <c r="O68" s="19">
        <f t="shared" si="25"/>
        <v>0.3542314415208749</v>
      </c>
      <c r="P68" s="19">
        <f t="shared" si="25"/>
        <v>0.402184169412347</v>
      </c>
      <c r="Q68" s="19">
        <f t="shared" si="25"/>
        <v>0.2861695051587854</v>
      </c>
      <c r="R68" s="19">
        <f t="shared" si="24"/>
        <v>0.22120129317679088</v>
      </c>
      <c r="S68" s="19">
        <f t="shared" si="24"/>
        <v>0.17015484090522376</v>
      </c>
      <c r="T68" s="19">
        <f t="shared" si="24"/>
        <v>0.08817114483270685</v>
      </c>
      <c r="U68" s="19">
        <f t="shared" si="24"/>
        <v>0.043312141321329684</v>
      </c>
      <c r="V68" s="19">
        <f t="shared" si="24"/>
        <v>0.004640586570142467</v>
      </c>
      <c r="W68" s="19">
        <f t="shared" si="24"/>
        <v>0.0015468621900474886</v>
      </c>
      <c r="X68" s="19">
        <f t="shared" si="24"/>
        <v>0.8940863458474484</v>
      </c>
      <c r="Y68" s="19">
        <f t="shared" si="24"/>
        <v>3.308738224511578</v>
      </c>
      <c r="Z68" s="19">
        <f t="shared" si="24"/>
        <v>1.2173805435673737</v>
      </c>
    </row>
    <row r="69" spans="1:26" ht="26.25" customHeight="1">
      <c r="A69" s="6" t="s">
        <v>51</v>
      </c>
      <c r="B69" s="19">
        <f t="shared" si="25"/>
        <v>8.159698052500502</v>
      </c>
      <c r="C69" s="19">
        <f t="shared" si="25"/>
        <v>0.6929942611412749</v>
      </c>
      <c r="D69" s="19">
        <f t="shared" si="25"/>
        <v>0.9049143811777809</v>
      </c>
      <c r="E69" s="19">
        <f t="shared" si="25"/>
        <v>0.8445867557659288</v>
      </c>
      <c r="F69" s="19">
        <f t="shared" si="25"/>
        <v>0.5027302117654339</v>
      </c>
      <c r="G69" s="19">
        <f t="shared" si="25"/>
        <v>0.28152891858864293</v>
      </c>
      <c r="H69" s="19">
        <f t="shared" si="25"/>
        <v>0.2676071588782155</v>
      </c>
      <c r="I69" s="19">
        <f t="shared" si="25"/>
        <v>0.49190217643510137</v>
      </c>
      <c r="J69" s="19">
        <f t="shared" si="25"/>
        <v>0.8105557875848841</v>
      </c>
      <c r="K69" s="19">
        <f t="shared" si="25"/>
        <v>1.0070072857209151</v>
      </c>
      <c r="L69" s="19">
        <f t="shared" si="25"/>
        <v>0.7131034696118923</v>
      </c>
      <c r="M69" s="19">
        <f t="shared" si="25"/>
        <v>0.5120113849057187</v>
      </c>
      <c r="N69" s="19">
        <f t="shared" si="25"/>
        <v>0.32020047333983015</v>
      </c>
      <c r="O69" s="19">
        <f t="shared" si="25"/>
        <v>0.26451343449812054</v>
      </c>
      <c r="P69" s="19">
        <f t="shared" si="25"/>
        <v>0.2320293285071233</v>
      </c>
      <c r="Q69" s="19">
        <f t="shared" si="25"/>
        <v>0.11910838863365664</v>
      </c>
      <c r="R69" s="19">
        <f t="shared" si="24"/>
        <v>0.0804368338824694</v>
      </c>
      <c r="S69" s="19">
        <f t="shared" si="24"/>
        <v>0.07424938512227947</v>
      </c>
      <c r="T69" s="19">
        <f t="shared" si="24"/>
        <v>0.03403096818104475</v>
      </c>
      <c r="U69" s="19">
        <f t="shared" si="24"/>
        <v>0.004640586570142467</v>
      </c>
      <c r="V69" s="19">
        <f t="shared" si="24"/>
        <v>0.0015468621900474886</v>
      </c>
      <c r="W69" s="19">
        <f t="shared" si="24"/>
        <v>0</v>
      </c>
      <c r="X69" s="19">
        <f>X33/$B$34*100</f>
        <v>2.4424953980849846</v>
      </c>
      <c r="Y69" s="19">
        <f t="shared" si="24"/>
        <v>5.171160301328754</v>
      </c>
      <c r="Z69" s="19">
        <f t="shared" si="24"/>
        <v>0.5460423530867635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6.685538385385247</v>
      </c>
      <c r="D70" s="23">
        <f t="shared" si="25"/>
        <v>6.909833402942132</v>
      </c>
      <c r="E70" s="23">
        <f t="shared" si="25"/>
        <v>6.3606973254752734</v>
      </c>
      <c r="F70" s="23">
        <f t="shared" si="25"/>
        <v>5.675437375284236</v>
      </c>
      <c r="G70" s="23">
        <f t="shared" si="25"/>
        <v>4.906646866830634</v>
      </c>
      <c r="H70" s="23">
        <f t="shared" si="25"/>
        <v>5.222206753600322</v>
      </c>
      <c r="I70" s="23">
        <f t="shared" si="25"/>
        <v>6.65769486596439</v>
      </c>
      <c r="J70" s="23">
        <f t="shared" si="25"/>
        <v>7.222299565331724</v>
      </c>
      <c r="K70" s="23">
        <f t="shared" si="25"/>
        <v>7.816294646309959</v>
      </c>
      <c r="L70" s="23">
        <f t="shared" si="25"/>
        <v>7.253236809132674</v>
      </c>
      <c r="M70" s="23">
        <f t="shared" si="25"/>
        <v>6.0606060606060606</v>
      </c>
      <c r="N70" s="23">
        <f t="shared" si="25"/>
        <v>5.336674555663836</v>
      </c>
      <c r="O70" s="23">
        <f t="shared" si="25"/>
        <v>5.590359954831624</v>
      </c>
      <c r="P70" s="23">
        <f t="shared" si="25"/>
        <v>6.006465883954398</v>
      </c>
      <c r="Q70" s="23">
        <f t="shared" si="25"/>
        <v>3.9893575881324734</v>
      </c>
      <c r="R70" s="23">
        <f t="shared" si="24"/>
        <v>3.3520503658329077</v>
      </c>
      <c r="S70" s="23">
        <f t="shared" si="24"/>
        <v>2.6033690658499236</v>
      </c>
      <c r="T70" s="23">
        <f t="shared" si="24"/>
        <v>1.4803471158754467</v>
      </c>
      <c r="U70" s="23">
        <f t="shared" si="24"/>
        <v>0.6218386003990904</v>
      </c>
      <c r="V70" s="23">
        <f t="shared" si="24"/>
        <v>0.19645149813603105</v>
      </c>
      <c r="W70" s="23">
        <f t="shared" si="24"/>
        <v>0.05259331446161461</v>
      </c>
      <c r="X70" s="23">
        <f t="shared" si="24"/>
        <v>19.956069113802652</v>
      </c>
      <c r="Y70" s="23">
        <f t="shared" si="24"/>
        <v>61.74145745355546</v>
      </c>
      <c r="Z70" s="23">
        <f t="shared" si="24"/>
        <v>18.302473432641886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2019-07-02T02:01:52Z</cp:lastPrinted>
  <dcterms:created xsi:type="dcterms:W3CDTF">2011-11-07T01:48:53Z</dcterms:created>
  <dcterms:modified xsi:type="dcterms:W3CDTF">2019-07-02T02:03:23Z</dcterms:modified>
  <cp:category/>
  <cp:version/>
  <cp:contentType/>
  <cp:contentStatus/>
</cp:coreProperties>
</file>