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10" windowWidth="21480" windowHeight="5415" activeTab="0"/>
  </bookViews>
  <sheets>
    <sheet name="H2506" sheetId="1" r:id="rId1"/>
  </sheets>
  <definedNames>
    <definedName name="_xlnm.Print_Area" localSheetId="0">'H2506'!$A$1:$Z$62</definedName>
    <definedName name="_xlnm.Print_Titles" localSheetId="0">'H2506'!$A:$A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<sst xmlns="http://schemas.openxmlformats.org/spreadsheetml/2006/main" count="115" uniqueCount="62">
  <si>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</si>
  <si>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</si>
  <si>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</si>
  <si>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</si>
  <si>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</si>
  <si>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</si>
  <si>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</si>
  <si>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</si>
  <si>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</si>
  <si>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</si>
  <si>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</si>
  <si>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</si>
  <si>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</si>
  <si>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</si>
  <si>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</si>
  <si>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</si>
  <si>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</si>
  <si>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</si>
  <si>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</si>
  <si>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</si>
  <si>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</si>
  <si>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</si>
  <si>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</si>
  <si>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</si>
  <si>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</si>
  <si>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</si>
  <si>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</si>
  <si>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</si>
  <si>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</si>
  <si>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</si>
  <si>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</si>
  <si>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</si>
  <si>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</si>
  <si>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</si>
  <si>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</si>
  <si>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</si>
  <si>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</si>
  <si>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</si>
  <si>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</si>
  <si>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</si>
  <si>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</si>
  <si>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</si>
  <si>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</si>
  <si>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</si>
  <si>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</si>
  <si>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</si>
  <si>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</si>
  <si>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</si>
  <si>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</si>
  <si>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</si>
  <si>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</si>
  <si>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</si>
  <si>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</si>
  <si>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</si>
  <si>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</si>
  <si>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</si>
  <si>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</si>
  <si>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</si>
  <si>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</si>
  <si>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</si>
  <si>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</si>
  <si>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（平成25年6月30日現在）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</si>
</sst>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45" fillId="33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7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5">
        <f>SUM(X29:Z29)</f>
        <v>60305</v>
      </c>
      <c r="E1" s="45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20" t="s">
        <v>61</v>
      </c>
      <c r="Z2" s="2" t="s">
        <v>1</v>
      </c>
    </row>
    <row r="3" spans="1:26" ht="18.75" customHeight="1">
      <c r="A3" s="44" t="s">
        <v>28</v>
      </c>
      <c r="B3" s="42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9" t="s">
        <v>2</v>
      </c>
      <c r="Y3" s="40"/>
      <c r="Z3" s="41"/>
    </row>
    <row r="4" spans="1:26" ht="29.25" customHeight="1">
      <c r="A4" s="44"/>
      <c r="B4" s="43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6098</v>
      </c>
      <c r="C5" s="38">
        <v>470</v>
      </c>
      <c r="D5" s="38">
        <v>366</v>
      </c>
      <c r="E5" s="38">
        <v>386</v>
      </c>
      <c r="F5" s="38">
        <v>387</v>
      </c>
      <c r="G5" s="38">
        <v>309</v>
      </c>
      <c r="H5" s="38">
        <v>442</v>
      </c>
      <c r="I5" s="38">
        <v>465</v>
      </c>
      <c r="J5" s="38">
        <v>493</v>
      </c>
      <c r="K5" s="38">
        <v>516</v>
      </c>
      <c r="L5" s="38">
        <v>420</v>
      </c>
      <c r="M5" s="38">
        <v>366</v>
      </c>
      <c r="N5" s="38">
        <v>346</v>
      </c>
      <c r="O5" s="38">
        <v>394</v>
      </c>
      <c r="P5" s="38">
        <v>231</v>
      </c>
      <c r="Q5" s="38">
        <v>193</v>
      </c>
      <c r="R5" s="38">
        <v>147</v>
      </c>
      <c r="S5" s="38">
        <v>96</v>
      </c>
      <c r="T5" s="38">
        <v>38</v>
      </c>
      <c r="U5" s="38">
        <v>26</v>
      </c>
      <c r="V5" s="38">
        <v>5</v>
      </c>
      <c r="W5" s="13">
        <v>2</v>
      </c>
      <c r="X5" s="11">
        <f>SUM(C5:E5)</f>
        <v>1222</v>
      </c>
      <c r="Y5" s="11">
        <f>SUM(F5:O5)</f>
        <v>4138</v>
      </c>
      <c r="Z5" s="11">
        <f>SUM(P5:W5)</f>
        <v>738</v>
      </c>
      <c r="AA5" s="12">
        <f>SUM(X5:Z5)</f>
        <v>6098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4850</v>
      </c>
      <c r="C6" s="38">
        <v>593</v>
      </c>
      <c r="D6" s="38">
        <v>416</v>
      </c>
      <c r="E6" s="38">
        <v>338</v>
      </c>
      <c r="F6" s="38">
        <v>192</v>
      </c>
      <c r="G6" s="38">
        <v>219</v>
      </c>
      <c r="H6" s="38">
        <v>413</v>
      </c>
      <c r="I6" s="38">
        <v>526</v>
      </c>
      <c r="J6" s="38">
        <v>602</v>
      </c>
      <c r="K6" s="38">
        <v>419</v>
      </c>
      <c r="L6" s="38">
        <v>268</v>
      </c>
      <c r="M6" s="38">
        <v>163</v>
      </c>
      <c r="N6" s="38">
        <v>154</v>
      </c>
      <c r="O6" s="38">
        <v>147</v>
      </c>
      <c r="P6" s="38">
        <v>134</v>
      </c>
      <c r="Q6" s="38">
        <v>110</v>
      </c>
      <c r="R6" s="38">
        <v>79</v>
      </c>
      <c r="S6" s="38">
        <v>47</v>
      </c>
      <c r="T6" s="38">
        <v>12</v>
      </c>
      <c r="U6" s="38">
        <v>12</v>
      </c>
      <c r="V6" s="38">
        <v>6</v>
      </c>
      <c r="W6" s="13">
        <v>0</v>
      </c>
      <c r="X6" s="11">
        <f aca="true" t="shared" si="0" ref="X6:X28">SUM(C6:E6)</f>
        <v>1347</v>
      </c>
      <c r="Y6" s="11">
        <f aca="true" t="shared" si="1" ref="Y6:Y28">SUM(F6:O6)</f>
        <v>3103</v>
      </c>
      <c r="Z6" s="11">
        <f aca="true" t="shared" si="2" ref="Z6:Z28">SUM(P6:W6)</f>
        <v>400</v>
      </c>
      <c r="AA6" s="12">
        <f aca="true" t="shared" si="3" ref="AA6:AA28">SUM(X6:Z6)</f>
        <v>4850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3240</v>
      </c>
      <c r="C7" s="38">
        <v>185</v>
      </c>
      <c r="D7" s="38">
        <v>152</v>
      </c>
      <c r="E7" s="38">
        <v>189</v>
      </c>
      <c r="F7" s="38">
        <v>187</v>
      </c>
      <c r="G7" s="38">
        <v>165</v>
      </c>
      <c r="H7" s="38">
        <v>228</v>
      </c>
      <c r="I7" s="38">
        <v>222</v>
      </c>
      <c r="J7" s="38">
        <v>215</v>
      </c>
      <c r="K7" s="38">
        <v>230</v>
      </c>
      <c r="L7" s="38">
        <v>205</v>
      </c>
      <c r="M7" s="38">
        <v>192</v>
      </c>
      <c r="N7" s="38">
        <v>240</v>
      </c>
      <c r="O7" s="38">
        <v>257</v>
      </c>
      <c r="P7" s="38">
        <v>155</v>
      </c>
      <c r="Q7" s="38">
        <v>177</v>
      </c>
      <c r="R7" s="38">
        <v>113</v>
      </c>
      <c r="S7" s="38">
        <v>75</v>
      </c>
      <c r="T7" s="38">
        <v>30</v>
      </c>
      <c r="U7" s="38">
        <v>17</v>
      </c>
      <c r="V7" s="13">
        <v>5</v>
      </c>
      <c r="W7" s="13">
        <v>1</v>
      </c>
      <c r="X7" s="11">
        <f t="shared" si="0"/>
        <v>526</v>
      </c>
      <c r="Y7" s="11">
        <f t="shared" si="1"/>
        <v>2141</v>
      </c>
      <c r="Z7" s="11">
        <f t="shared" si="2"/>
        <v>573</v>
      </c>
      <c r="AA7" s="12">
        <f t="shared" si="3"/>
        <v>3240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1653</v>
      </c>
      <c r="C8" s="38">
        <v>156</v>
      </c>
      <c r="D8" s="38">
        <v>104</v>
      </c>
      <c r="E8" s="38">
        <v>89</v>
      </c>
      <c r="F8" s="38">
        <v>94</v>
      </c>
      <c r="G8" s="38">
        <v>95</v>
      </c>
      <c r="H8" s="38">
        <v>132</v>
      </c>
      <c r="I8" s="38">
        <v>122</v>
      </c>
      <c r="J8" s="38">
        <v>147</v>
      </c>
      <c r="K8" s="38">
        <v>148</v>
      </c>
      <c r="L8" s="38">
        <v>116</v>
      </c>
      <c r="M8" s="38">
        <v>117</v>
      </c>
      <c r="N8" s="38">
        <v>98</v>
      </c>
      <c r="O8" s="38">
        <v>69</v>
      </c>
      <c r="P8" s="38">
        <v>38</v>
      </c>
      <c r="Q8" s="38">
        <v>41</v>
      </c>
      <c r="R8" s="38">
        <v>40</v>
      </c>
      <c r="S8" s="38">
        <v>24</v>
      </c>
      <c r="T8" s="38">
        <v>13</v>
      </c>
      <c r="U8" s="13">
        <v>8</v>
      </c>
      <c r="V8" s="13">
        <v>2</v>
      </c>
      <c r="W8" s="13">
        <v>0</v>
      </c>
      <c r="X8" s="11">
        <f t="shared" si="0"/>
        <v>349</v>
      </c>
      <c r="Y8" s="11">
        <f t="shared" si="1"/>
        <v>1138</v>
      </c>
      <c r="Z8" s="11">
        <f t="shared" si="2"/>
        <v>166</v>
      </c>
      <c r="AA8" s="12">
        <f t="shared" si="3"/>
        <v>1653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268</v>
      </c>
      <c r="C9" s="38">
        <v>11</v>
      </c>
      <c r="D9" s="38">
        <v>5</v>
      </c>
      <c r="E9" s="38">
        <v>11</v>
      </c>
      <c r="F9" s="38">
        <v>14</v>
      </c>
      <c r="G9" s="38">
        <v>18</v>
      </c>
      <c r="H9" s="38">
        <v>21</v>
      </c>
      <c r="I9" s="38">
        <v>17</v>
      </c>
      <c r="J9" s="38">
        <v>13</v>
      </c>
      <c r="K9" s="38">
        <v>12</v>
      </c>
      <c r="L9" s="38">
        <v>30</v>
      </c>
      <c r="M9" s="38">
        <v>19</v>
      </c>
      <c r="N9" s="38">
        <v>15</v>
      </c>
      <c r="O9" s="38">
        <v>22</v>
      </c>
      <c r="P9" s="38">
        <v>16</v>
      </c>
      <c r="Q9" s="38">
        <v>14</v>
      </c>
      <c r="R9" s="38">
        <v>16</v>
      </c>
      <c r="S9" s="38">
        <v>8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181</v>
      </c>
      <c r="Z9" s="11">
        <f t="shared" si="2"/>
        <v>60</v>
      </c>
      <c r="AA9" s="12">
        <f t="shared" si="3"/>
        <v>268</v>
      </c>
      <c r="AB9" s="34" t="str">
        <f t="shared" si="4"/>
        <v>OK♪</v>
      </c>
    </row>
    <row r="10" spans="1:28" ht="30" customHeight="1">
      <c r="A10" s="9" t="s">
        <v>34</v>
      </c>
      <c r="B10" s="10">
        <f t="shared" si="5"/>
        <v>270</v>
      </c>
      <c r="C10" s="38">
        <v>11</v>
      </c>
      <c r="D10" s="38">
        <v>15</v>
      </c>
      <c r="E10" s="38">
        <v>11</v>
      </c>
      <c r="F10" s="38">
        <v>17</v>
      </c>
      <c r="G10" s="38">
        <v>13</v>
      </c>
      <c r="H10" s="38">
        <v>14</v>
      </c>
      <c r="I10" s="38">
        <v>11</v>
      </c>
      <c r="J10" s="38">
        <v>21</v>
      </c>
      <c r="K10" s="38">
        <v>24</v>
      </c>
      <c r="L10" s="38">
        <v>20</v>
      </c>
      <c r="M10" s="38">
        <v>20</v>
      </c>
      <c r="N10" s="38">
        <v>19</v>
      </c>
      <c r="O10" s="38">
        <v>22</v>
      </c>
      <c r="P10" s="38">
        <v>12</v>
      </c>
      <c r="Q10" s="38">
        <v>14</v>
      </c>
      <c r="R10" s="38">
        <v>13</v>
      </c>
      <c r="S10" s="38">
        <v>7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37</v>
      </c>
      <c r="Y10" s="11">
        <f t="shared" si="1"/>
        <v>181</v>
      </c>
      <c r="Z10" s="11">
        <f t="shared" si="2"/>
        <v>52</v>
      </c>
      <c r="AA10" s="12">
        <f t="shared" si="3"/>
        <v>270</v>
      </c>
      <c r="AB10" s="34" t="str">
        <f t="shared" si="4"/>
        <v>OK♪</v>
      </c>
    </row>
    <row r="11" spans="1:28" ht="30" customHeight="1">
      <c r="A11" s="9" t="s">
        <v>35</v>
      </c>
      <c r="B11" s="10">
        <f t="shared" si="5"/>
        <v>1821</v>
      </c>
      <c r="C11" s="38">
        <v>77</v>
      </c>
      <c r="D11" s="38">
        <v>75</v>
      </c>
      <c r="E11" s="38">
        <v>94</v>
      </c>
      <c r="F11" s="38">
        <v>107</v>
      </c>
      <c r="G11" s="38">
        <v>120</v>
      </c>
      <c r="H11" s="38">
        <v>101</v>
      </c>
      <c r="I11" s="38">
        <v>98</v>
      </c>
      <c r="J11" s="38">
        <v>119</v>
      </c>
      <c r="K11" s="38">
        <v>135</v>
      </c>
      <c r="L11" s="38">
        <v>123</v>
      </c>
      <c r="M11" s="38">
        <v>146</v>
      </c>
      <c r="N11" s="38">
        <v>132</v>
      </c>
      <c r="O11" s="38">
        <v>150</v>
      </c>
      <c r="P11" s="38">
        <v>72</v>
      </c>
      <c r="Q11" s="38">
        <v>81</v>
      </c>
      <c r="R11" s="38">
        <v>85</v>
      </c>
      <c r="S11" s="38">
        <v>66</v>
      </c>
      <c r="T11" s="38">
        <v>24</v>
      </c>
      <c r="U11" s="38">
        <v>11</v>
      </c>
      <c r="V11" s="38">
        <v>5</v>
      </c>
      <c r="W11" s="13">
        <v>0</v>
      </c>
      <c r="X11" s="11">
        <f t="shared" si="0"/>
        <v>246</v>
      </c>
      <c r="Y11" s="11">
        <f t="shared" si="1"/>
        <v>1231</v>
      </c>
      <c r="Z11" s="11">
        <f t="shared" si="2"/>
        <v>344</v>
      </c>
      <c r="AA11" s="12">
        <f t="shared" si="3"/>
        <v>1821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1022</v>
      </c>
      <c r="C12" s="38">
        <v>74</v>
      </c>
      <c r="D12" s="38">
        <v>51</v>
      </c>
      <c r="E12" s="38">
        <v>57</v>
      </c>
      <c r="F12" s="38">
        <v>52</v>
      </c>
      <c r="G12" s="38">
        <v>57</v>
      </c>
      <c r="H12" s="38">
        <v>81</v>
      </c>
      <c r="I12" s="38">
        <v>64</v>
      </c>
      <c r="J12" s="38">
        <v>78</v>
      </c>
      <c r="K12" s="38">
        <v>81</v>
      </c>
      <c r="L12" s="38">
        <v>58</v>
      </c>
      <c r="M12" s="38">
        <v>57</v>
      </c>
      <c r="N12" s="38">
        <v>68</v>
      </c>
      <c r="O12" s="38">
        <v>60</v>
      </c>
      <c r="P12" s="38">
        <v>41</v>
      </c>
      <c r="Q12" s="38">
        <v>55</v>
      </c>
      <c r="R12" s="38">
        <v>46</v>
      </c>
      <c r="S12" s="38">
        <v>19</v>
      </c>
      <c r="T12" s="38">
        <v>10</v>
      </c>
      <c r="U12" s="38">
        <v>9</v>
      </c>
      <c r="V12" s="13">
        <v>3</v>
      </c>
      <c r="W12" s="13">
        <v>1</v>
      </c>
      <c r="X12" s="11">
        <f t="shared" si="0"/>
        <v>182</v>
      </c>
      <c r="Y12" s="11">
        <f t="shared" si="1"/>
        <v>656</v>
      </c>
      <c r="Z12" s="11">
        <f t="shared" si="2"/>
        <v>184</v>
      </c>
      <c r="AA12" s="12">
        <f t="shared" si="3"/>
        <v>1022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1057</v>
      </c>
      <c r="C13" s="38">
        <v>100</v>
      </c>
      <c r="D13" s="38">
        <v>61</v>
      </c>
      <c r="E13" s="38">
        <v>72</v>
      </c>
      <c r="F13" s="38">
        <v>50</v>
      </c>
      <c r="G13" s="38">
        <v>49</v>
      </c>
      <c r="H13" s="38">
        <v>67</v>
      </c>
      <c r="I13" s="38">
        <v>84</v>
      </c>
      <c r="J13" s="38">
        <v>79</v>
      </c>
      <c r="K13" s="38">
        <v>70</v>
      </c>
      <c r="L13" s="38">
        <v>44</v>
      </c>
      <c r="M13" s="38">
        <v>63</v>
      </c>
      <c r="N13" s="38">
        <v>72</v>
      </c>
      <c r="O13" s="38">
        <v>78</v>
      </c>
      <c r="P13" s="38">
        <v>42</v>
      </c>
      <c r="Q13" s="38">
        <v>39</v>
      </c>
      <c r="R13" s="38">
        <v>40</v>
      </c>
      <c r="S13" s="38">
        <v>22</v>
      </c>
      <c r="T13" s="38">
        <v>10</v>
      </c>
      <c r="U13" s="38">
        <v>9</v>
      </c>
      <c r="V13" s="38">
        <v>5</v>
      </c>
      <c r="W13" s="13">
        <v>1</v>
      </c>
      <c r="X13" s="11">
        <f t="shared" si="0"/>
        <v>233</v>
      </c>
      <c r="Y13" s="11">
        <f t="shared" si="1"/>
        <v>656</v>
      </c>
      <c r="Z13" s="11">
        <f t="shared" si="2"/>
        <v>168</v>
      </c>
      <c r="AA13" s="12">
        <f t="shared" si="3"/>
        <v>1057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1404</v>
      </c>
      <c r="C14" s="38">
        <v>96</v>
      </c>
      <c r="D14" s="38">
        <v>96</v>
      </c>
      <c r="E14" s="38">
        <v>96</v>
      </c>
      <c r="F14" s="38">
        <v>91</v>
      </c>
      <c r="G14" s="38">
        <v>76</v>
      </c>
      <c r="H14" s="38">
        <v>90</v>
      </c>
      <c r="I14" s="38">
        <v>119</v>
      </c>
      <c r="J14" s="38">
        <v>115</v>
      </c>
      <c r="K14" s="38">
        <v>74</v>
      </c>
      <c r="L14" s="38">
        <v>73</v>
      </c>
      <c r="M14" s="38">
        <v>89</v>
      </c>
      <c r="N14" s="38">
        <v>110</v>
      </c>
      <c r="O14" s="38">
        <v>111</v>
      </c>
      <c r="P14" s="38">
        <v>65</v>
      </c>
      <c r="Q14" s="38">
        <v>33</v>
      </c>
      <c r="R14" s="38">
        <v>31</v>
      </c>
      <c r="S14" s="38">
        <v>24</v>
      </c>
      <c r="T14" s="38">
        <v>9</v>
      </c>
      <c r="U14" s="13">
        <v>5</v>
      </c>
      <c r="V14" s="13">
        <v>1</v>
      </c>
      <c r="W14" s="13">
        <v>0</v>
      </c>
      <c r="X14" s="11">
        <f t="shared" si="0"/>
        <v>288</v>
      </c>
      <c r="Y14" s="11">
        <f t="shared" si="1"/>
        <v>948</v>
      </c>
      <c r="Z14" s="11">
        <f t="shared" si="2"/>
        <v>168</v>
      </c>
      <c r="AA14" s="12">
        <f t="shared" si="3"/>
        <v>1404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4841</v>
      </c>
      <c r="C15" s="38">
        <v>357</v>
      </c>
      <c r="D15" s="38">
        <v>343</v>
      </c>
      <c r="E15" s="38">
        <v>351</v>
      </c>
      <c r="F15" s="38">
        <v>235</v>
      </c>
      <c r="G15" s="38">
        <v>254</v>
      </c>
      <c r="H15" s="38">
        <v>319</v>
      </c>
      <c r="I15" s="38">
        <v>331</v>
      </c>
      <c r="J15" s="38">
        <v>413</v>
      </c>
      <c r="K15" s="38">
        <v>361</v>
      </c>
      <c r="L15" s="38">
        <v>284</v>
      </c>
      <c r="M15" s="38">
        <v>240</v>
      </c>
      <c r="N15" s="38">
        <v>282</v>
      </c>
      <c r="O15" s="38">
        <v>338</v>
      </c>
      <c r="P15" s="38">
        <v>195</v>
      </c>
      <c r="Q15" s="38">
        <v>234</v>
      </c>
      <c r="R15" s="38">
        <v>152</v>
      </c>
      <c r="S15" s="38">
        <v>86</v>
      </c>
      <c r="T15" s="38">
        <v>37</v>
      </c>
      <c r="U15" s="38">
        <v>19</v>
      </c>
      <c r="V15" s="38">
        <v>7</v>
      </c>
      <c r="W15" s="13">
        <v>3</v>
      </c>
      <c r="X15" s="11">
        <f t="shared" si="0"/>
        <v>1051</v>
      </c>
      <c r="Y15" s="11">
        <f t="shared" si="1"/>
        <v>3057</v>
      </c>
      <c r="Z15" s="11">
        <f t="shared" si="2"/>
        <v>733</v>
      </c>
      <c r="AA15" s="12">
        <f t="shared" si="3"/>
        <v>4841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744</v>
      </c>
      <c r="C16" s="38">
        <v>36</v>
      </c>
      <c r="D16" s="38">
        <v>36</v>
      </c>
      <c r="E16" s="38">
        <v>39</v>
      </c>
      <c r="F16" s="38">
        <v>38</v>
      </c>
      <c r="G16" s="38">
        <v>36</v>
      </c>
      <c r="H16" s="38">
        <v>41</v>
      </c>
      <c r="I16" s="38">
        <v>31</v>
      </c>
      <c r="J16" s="38">
        <v>35</v>
      </c>
      <c r="K16" s="38">
        <v>38</v>
      </c>
      <c r="L16" s="38">
        <v>45</v>
      </c>
      <c r="M16" s="38">
        <v>46</v>
      </c>
      <c r="N16" s="38">
        <v>51</v>
      </c>
      <c r="O16" s="38">
        <v>45</v>
      </c>
      <c r="P16" s="38">
        <v>29</v>
      </c>
      <c r="Q16" s="38">
        <v>35</v>
      </c>
      <c r="R16" s="38">
        <v>53</v>
      </c>
      <c r="S16" s="38">
        <v>38</v>
      </c>
      <c r="T16" s="38">
        <v>30</v>
      </c>
      <c r="U16" s="38">
        <v>18</v>
      </c>
      <c r="V16" s="38">
        <v>11</v>
      </c>
      <c r="W16" s="13">
        <v>13</v>
      </c>
      <c r="X16" s="11">
        <f t="shared" si="0"/>
        <v>111</v>
      </c>
      <c r="Y16" s="11">
        <f t="shared" si="1"/>
        <v>406</v>
      </c>
      <c r="Z16" s="11">
        <f t="shared" si="2"/>
        <v>227</v>
      </c>
      <c r="AA16" s="12">
        <f t="shared" si="3"/>
        <v>744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2584</v>
      </c>
      <c r="C17" s="38">
        <v>161</v>
      </c>
      <c r="D17" s="38">
        <v>181</v>
      </c>
      <c r="E17" s="38">
        <v>159</v>
      </c>
      <c r="F17" s="38">
        <v>165</v>
      </c>
      <c r="G17" s="38">
        <v>139</v>
      </c>
      <c r="H17" s="38">
        <v>154</v>
      </c>
      <c r="I17" s="38">
        <v>191</v>
      </c>
      <c r="J17" s="38">
        <v>194</v>
      </c>
      <c r="K17" s="38">
        <v>196</v>
      </c>
      <c r="L17" s="38">
        <v>149</v>
      </c>
      <c r="M17" s="38">
        <v>166</v>
      </c>
      <c r="N17" s="38">
        <v>170</v>
      </c>
      <c r="O17" s="38">
        <v>157</v>
      </c>
      <c r="P17" s="38">
        <v>111</v>
      </c>
      <c r="Q17" s="38">
        <v>95</v>
      </c>
      <c r="R17" s="38">
        <v>81</v>
      </c>
      <c r="S17" s="38">
        <v>66</v>
      </c>
      <c r="T17" s="38">
        <v>27</v>
      </c>
      <c r="U17" s="38">
        <v>16</v>
      </c>
      <c r="V17" s="13">
        <v>6</v>
      </c>
      <c r="W17" s="13">
        <v>0</v>
      </c>
      <c r="X17" s="11">
        <f t="shared" si="0"/>
        <v>501</v>
      </c>
      <c r="Y17" s="11">
        <f t="shared" si="1"/>
        <v>1681</v>
      </c>
      <c r="Z17" s="11">
        <f t="shared" si="2"/>
        <v>402</v>
      </c>
      <c r="AA17" s="12">
        <f t="shared" si="3"/>
        <v>2584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1171</v>
      </c>
      <c r="C18" s="38">
        <v>43</v>
      </c>
      <c r="D18" s="38">
        <v>48</v>
      </c>
      <c r="E18" s="38">
        <v>90</v>
      </c>
      <c r="F18" s="38">
        <v>84</v>
      </c>
      <c r="G18" s="38">
        <v>83</v>
      </c>
      <c r="H18" s="38">
        <v>46</v>
      </c>
      <c r="I18" s="38">
        <v>53</v>
      </c>
      <c r="J18" s="38">
        <v>65</v>
      </c>
      <c r="K18" s="38">
        <v>91</v>
      </c>
      <c r="L18" s="38">
        <v>91</v>
      </c>
      <c r="M18" s="38">
        <v>95</v>
      </c>
      <c r="N18" s="38">
        <v>79</v>
      </c>
      <c r="O18" s="38">
        <v>75</v>
      </c>
      <c r="P18" s="38">
        <v>51</v>
      </c>
      <c r="Q18" s="38">
        <v>59</v>
      </c>
      <c r="R18" s="38">
        <v>54</v>
      </c>
      <c r="S18" s="38">
        <v>39</v>
      </c>
      <c r="T18" s="38">
        <v>16</v>
      </c>
      <c r="U18" s="13">
        <v>5</v>
      </c>
      <c r="V18" s="13">
        <v>4</v>
      </c>
      <c r="W18" s="13">
        <v>0</v>
      </c>
      <c r="X18" s="11">
        <f t="shared" si="0"/>
        <v>181</v>
      </c>
      <c r="Y18" s="11">
        <f t="shared" si="1"/>
        <v>762</v>
      </c>
      <c r="Z18" s="11">
        <f t="shared" si="2"/>
        <v>228</v>
      </c>
      <c r="AA18" s="12">
        <f t="shared" si="3"/>
        <v>1171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3126</v>
      </c>
      <c r="C19" s="38">
        <v>160</v>
      </c>
      <c r="D19" s="38">
        <v>180</v>
      </c>
      <c r="E19" s="38">
        <v>189</v>
      </c>
      <c r="F19" s="38">
        <v>206</v>
      </c>
      <c r="G19" s="38">
        <v>177</v>
      </c>
      <c r="H19" s="38">
        <v>231</v>
      </c>
      <c r="I19" s="38">
        <v>174</v>
      </c>
      <c r="J19" s="38">
        <v>205</v>
      </c>
      <c r="K19" s="38">
        <v>221</v>
      </c>
      <c r="L19" s="38">
        <v>186</v>
      </c>
      <c r="M19" s="38">
        <v>184</v>
      </c>
      <c r="N19" s="38">
        <v>213</v>
      </c>
      <c r="O19" s="38">
        <v>234</v>
      </c>
      <c r="P19" s="38">
        <v>195</v>
      </c>
      <c r="Q19" s="38">
        <v>168</v>
      </c>
      <c r="R19" s="38">
        <v>108</v>
      </c>
      <c r="S19" s="38">
        <v>49</v>
      </c>
      <c r="T19" s="38">
        <v>26</v>
      </c>
      <c r="U19" s="38">
        <v>15</v>
      </c>
      <c r="V19" s="38">
        <v>5</v>
      </c>
      <c r="W19" s="13">
        <v>0</v>
      </c>
      <c r="X19" s="11">
        <f t="shared" si="0"/>
        <v>529</v>
      </c>
      <c r="Y19" s="11">
        <f t="shared" si="1"/>
        <v>2031</v>
      </c>
      <c r="Z19" s="11">
        <f t="shared" si="2"/>
        <v>566</v>
      </c>
      <c r="AA19" s="12">
        <f t="shared" si="3"/>
        <v>3126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3016</v>
      </c>
      <c r="C20" s="38">
        <v>236</v>
      </c>
      <c r="D20" s="38">
        <v>224</v>
      </c>
      <c r="E20" s="38">
        <v>212</v>
      </c>
      <c r="F20" s="38">
        <v>197</v>
      </c>
      <c r="G20" s="38">
        <v>166</v>
      </c>
      <c r="H20" s="38">
        <v>188</v>
      </c>
      <c r="I20" s="38">
        <v>206</v>
      </c>
      <c r="J20" s="38">
        <v>228</v>
      </c>
      <c r="K20" s="38">
        <v>228</v>
      </c>
      <c r="L20" s="38">
        <v>144</v>
      </c>
      <c r="M20" s="38">
        <v>178</v>
      </c>
      <c r="N20" s="38">
        <v>203</v>
      </c>
      <c r="O20" s="38">
        <v>197</v>
      </c>
      <c r="P20" s="38">
        <v>139</v>
      </c>
      <c r="Q20" s="38">
        <v>132</v>
      </c>
      <c r="R20" s="38">
        <v>72</v>
      </c>
      <c r="S20" s="38">
        <v>33</v>
      </c>
      <c r="T20" s="38">
        <v>15</v>
      </c>
      <c r="U20" s="38">
        <v>13</v>
      </c>
      <c r="V20" s="13">
        <v>3</v>
      </c>
      <c r="W20" s="13">
        <v>2</v>
      </c>
      <c r="X20" s="11">
        <f t="shared" si="0"/>
        <v>672</v>
      </c>
      <c r="Y20" s="11">
        <f t="shared" si="1"/>
        <v>1935</v>
      </c>
      <c r="Z20" s="11">
        <f t="shared" si="2"/>
        <v>409</v>
      </c>
      <c r="AA20" s="12">
        <f t="shared" si="3"/>
        <v>3016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4638</v>
      </c>
      <c r="C21" s="38">
        <v>343</v>
      </c>
      <c r="D21" s="38">
        <v>331</v>
      </c>
      <c r="E21" s="38">
        <v>305</v>
      </c>
      <c r="F21" s="38">
        <v>273</v>
      </c>
      <c r="G21" s="38">
        <v>253</v>
      </c>
      <c r="H21" s="38">
        <v>286</v>
      </c>
      <c r="I21" s="38">
        <v>378</v>
      </c>
      <c r="J21" s="38">
        <v>384</v>
      </c>
      <c r="K21" s="38">
        <v>334</v>
      </c>
      <c r="L21" s="38">
        <v>277</v>
      </c>
      <c r="M21" s="38">
        <v>244</v>
      </c>
      <c r="N21" s="38">
        <v>262</v>
      </c>
      <c r="O21" s="38">
        <v>310</v>
      </c>
      <c r="P21" s="38">
        <v>186</v>
      </c>
      <c r="Q21" s="38">
        <v>189</v>
      </c>
      <c r="R21" s="38">
        <v>129</v>
      </c>
      <c r="S21" s="38">
        <v>97</v>
      </c>
      <c r="T21" s="38">
        <v>33</v>
      </c>
      <c r="U21" s="38">
        <v>15</v>
      </c>
      <c r="V21" s="38">
        <v>5</v>
      </c>
      <c r="W21" s="13">
        <v>4</v>
      </c>
      <c r="X21" s="11">
        <f t="shared" si="0"/>
        <v>979</v>
      </c>
      <c r="Y21" s="11">
        <f t="shared" si="1"/>
        <v>3001</v>
      </c>
      <c r="Z21" s="11">
        <f t="shared" si="2"/>
        <v>658</v>
      </c>
      <c r="AA21" s="12">
        <f t="shared" si="3"/>
        <v>4638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1254</v>
      </c>
      <c r="C22" s="38">
        <v>53</v>
      </c>
      <c r="D22" s="38">
        <v>73</v>
      </c>
      <c r="E22" s="38">
        <v>65</v>
      </c>
      <c r="F22" s="38">
        <v>77</v>
      </c>
      <c r="G22" s="38">
        <v>82</v>
      </c>
      <c r="H22" s="38">
        <v>59</v>
      </c>
      <c r="I22" s="38">
        <v>60</v>
      </c>
      <c r="J22" s="38">
        <v>92</v>
      </c>
      <c r="K22" s="38">
        <v>71</v>
      </c>
      <c r="L22" s="38">
        <v>87</v>
      </c>
      <c r="M22" s="38">
        <v>84</v>
      </c>
      <c r="N22" s="38">
        <v>93</v>
      </c>
      <c r="O22" s="38">
        <v>114</v>
      </c>
      <c r="P22" s="38">
        <v>74</v>
      </c>
      <c r="Q22" s="38">
        <v>61</v>
      </c>
      <c r="R22" s="38">
        <v>43</v>
      </c>
      <c r="S22" s="38">
        <v>31</v>
      </c>
      <c r="T22" s="38">
        <v>25</v>
      </c>
      <c r="U22" s="38">
        <v>8</v>
      </c>
      <c r="V22" s="13">
        <v>2</v>
      </c>
      <c r="W22" s="13">
        <v>0</v>
      </c>
      <c r="X22" s="11">
        <f t="shared" si="0"/>
        <v>191</v>
      </c>
      <c r="Y22" s="11">
        <f t="shared" si="1"/>
        <v>819</v>
      </c>
      <c r="Z22" s="11">
        <f t="shared" si="2"/>
        <v>244</v>
      </c>
      <c r="AA22" s="12">
        <f t="shared" si="3"/>
        <v>1254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1144</v>
      </c>
      <c r="C23" s="38">
        <v>67</v>
      </c>
      <c r="D23" s="38">
        <v>49</v>
      </c>
      <c r="E23" s="38">
        <v>52</v>
      </c>
      <c r="F23" s="38">
        <v>43</v>
      </c>
      <c r="G23" s="38">
        <v>48</v>
      </c>
      <c r="H23" s="38">
        <v>90</v>
      </c>
      <c r="I23" s="38">
        <v>86</v>
      </c>
      <c r="J23" s="38">
        <v>69</v>
      </c>
      <c r="K23" s="38">
        <v>64</v>
      </c>
      <c r="L23" s="38">
        <v>53</v>
      </c>
      <c r="M23" s="38">
        <v>64</v>
      </c>
      <c r="N23" s="38">
        <v>75</v>
      </c>
      <c r="O23" s="38">
        <v>100</v>
      </c>
      <c r="P23" s="38">
        <v>65</v>
      </c>
      <c r="Q23" s="38">
        <v>55</v>
      </c>
      <c r="R23" s="38">
        <v>40</v>
      </c>
      <c r="S23" s="38">
        <v>41</v>
      </c>
      <c r="T23" s="38">
        <v>37</v>
      </c>
      <c r="U23" s="38">
        <v>28</v>
      </c>
      <c r="V23" s="13">
        <v>13</v>
      </c>
      <c r="W23" s="13">
        <v>5</v>
      </c>
      <c r="X23" s="11">
        <f t="shared" si="0"/>
        <v>168</v>
      </c>
      <c r="Y23" s="11">
        <f t="shared" si="1"/>
        <v>692</v>
      </c>
      <c r="Z23" s="11">
        <f t="shared" si="2"/>
        <v>284</v>
      </c>
      <c r="AA23" s="12">
        <f t="shared" si="3"/>
        <v>1144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1152</v>
      </c>
      <c r="C24" s="38">
        <v>90</v>
      </c>
      <c r="D24" s="38">
        <v>69</v>
      </c>
      <c r="E24" s="38">
        <v>47</v>
      </c>
      <c r="F24" s="38">
        <v>53</v>
      </c>
      <c r="G24" s="38">
        <v>61</v>
      </c>
      <c r="H24" s="38">
        <v>74</v>
      </c>
      <c r="I24" s="38">
        <v>89</v>
      </c>
      <c r="J24" s="38">
        <v>91</v>
      </c>
      <c r="K24" s="38">
        <v>80</v>
      </c>
      <c r="L24" s="38">
        <v>61</v>
      </c>
      <c r="M24" s="38">
        <v>66</v>
      </c>
      <c r="N24" s="38">
        <v>84</v>
      </c>
      <c r="O24" s="38">
        <v>95</v>
      </c>
      <c r="P24" s="38">
        <v>62</v>
      </c>
      <c r="Q24" s="38">
        <v>39</v>
      </c>
      <c r="R24" s="38">
        <v>39</v>
      </c>
      <c r="S24" s="38">
        <v>26</v>
      </c>
      <c r="T24" s="38">
        <v>15</v>
      </c>
      <c r="U24" s="38">
        <v>10</v>
      </c>
      <c r="V24" s="13">
        <v>1</v>
      </c>
      <c r="W24" s="13">
        <v>0</v>
      </c>
      <c r="X24" s="11">
        <f t="shared" si="0"/>
        <v>206</v>
      </c>
      <c r="Y24" s="11">
        <f t="shared" si="1"/>
        <v>754</v>
      </c>
      <c r="Z24" s="11">
        <f t="shared" si="2"/>
        <v>192</v>
      </c>
      <c r="AA24" s="12">
        <f t="shared" si="3"/>
        <v>1152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3183</v>
      </c>
      <c r="C25" s="38">
        <v>171</v>
      </c>
      <c r="D25" s="38">
        <v>174</v>
      </c>
      <c r="E25" s="38">
        <v>179</v>
      </c>
      <c r="F25" s="38">
        <v>194</v>
      </c>
      <c r="G25" s="38">
        <v>161</v>
      </c>
      <c r="H25" s="38">
        <v>207</v>
      </c>
      <c r="I25" s="38">
        <v>202</v>
      </c>
      <c r="J25" s="38">
        <v>190</v>
      </c>
      <c r="K25" s="38">
        <v>243</v>
      </c>
      <c r="L25" s="38">
        <v>190</v>
      </c>
      <c r="M25" s="38">
        <v>224</v>
      </c>
      <c r="N25" s="38">
        <v>251</v>
      </c>
      <c r="O25" s="38">
        <v>238</v>
      </c>
      <c r="P25" s="38">
        <v>176</v>
      </c>
      <c r="Q25" s="38">
        <v>123</v>
      </c>
      <c r="R25" s="38">
        <v>109</v>
      </c>
      <c r="S25" s="38">
        <v>75</v>
      </c>
      <c r="T25" s="38">
        <v>41</v>
      </c>
      <c r="U25" s="38">
        <v>23</v>
      </c>
      <c r="V25" s="13">
        <v>9</v>
      </c>
      <c r="W25" s="13">
        <v>3</v>
      </c>
      <c r="X25" s="11">
        <f t="shared" si="0"/>
        <v>524</v>
      </c>
      <c r="Y25" s="11">
        <f t="shared" si="1"/>
        <v>2100</v>
      </c>
      <c r="Z25" s="11">
        <f t="shared" si="2"/>
        <v>559</v>
      </c>
      <c r="AA25" s="12">
        <f t="shared" si="3"/>
        <v>3183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4569</v>
      </c>
      <c r="C26" s="38">
        <v>270</v>
      </c>
      <c r="D26" s="38">
        <v>249</v>
      </c>
      <c r="E26" s="38">
        <v>303</v>
      </c>
      <c r="F26" s="38">
        <v>306</v>
      </c>
      <c r="G26" s="38">
        <v>272</v>
      </c>
      <c r="H26" s="38">
        <v>275</v>
      </c>
      <c r="I26" s="38">
        <v>343</v>
      </c>
      <c r="J26" s="38">
        <v>368</v>
      </c>
      <c r="K26" s="38">
        <v>341</v>
      </c>
      <c r="L26" s="38">
        <v>309</v>
      </c>
      <c r="M26" s="38">
        <v>310</v>
      </c>
      <c r="N26" s="38">
        <v>275</v>
      </c>
      <c r="O26" s="38">
        <v>285</v>
      </c>
      <c r="P26" s="38">
        <v>168</v>
      </c>
      <c r="Q26" s="38">
        <v>165</v>
      </c>
      <c r="R26" s="38">
        <v>161</v>
      </c>
      <c r="S26" s="38">
        <v>99</v>
      </c>
      <c r="T26" s="38">
        <v>45</v>
      </c>
      <c r="U26" s="38">
        <v>16</v>
      </c>
      <c r="V26" s="38">
        <v>8</v>
      </c>
      <c r="W26" s="13">
        <v>1</v>
      </c>
      <c r="X26" s="11">
        <f t="shared" si="0"/>
        <v>822</v>
      </c>
      <c r="Y26" s="11">
        <f t="shared" si="1"/>
        <v>3084</v>
      </c>
      <c r="Z26" s="11">
        <f t="shared" si="2"/>
        <v>663</v>
      </c>
      <c r="AA26" s="12">
        <f t="shared" si="3"/>
        <v>4569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3319</v>
      </c>
      <c r="C27" s="38">
        <v>174</v>
      </c>
      <c r="D27" s="38">
        <v>161</v>
      </c>
      <c r="E27" s="38">
        <v>208</v>
      </c>
      <c r="F27" s="38">
        <v>175</v>
      </c>
      <c r="G27" s="38">
        <v>182</v>
      </c>
      <c r="H27" s="38">
        <v>214</v>
      </c>
      <c r="I27" s="38">
        <v>240</v>
      </c>
      <c r="J27" s="38">
        <v>263</v>
      </c>
      <c r="K27" s="38">
        <v>201</v>
      </c>
      <c r="L27" s="38">
        <v>181</v>
      </c>
      <c r="M27" s="38">
        <v>177</v>
      </c>
      <c r="N27" s="38">
        <v>264</v>
      </c>
      <c r="O27" s="38">
        <v>277</v>
      </c>
      <c r="P27" s="38">
        <v>187</v>
      </c>
      <c r="Q27" s="38">
        <v>163</v>
      </c>
      <c r="R27" s="38">
        <v>117</v>
      </c>
      <c r="S27" s="38">
        <v>78</v>
      </c>
      <c r="T27" s="38">
        <v>34</v>
      </c>
      <c r="U27" s="38">
        <v>16</v>
      </c>
      <c r="V27" s="13">
        <v>6</v>
      </c>
      <c r="W27" s="13">
        <v>1</v>
      </c>
      <c r="X27" s="11">
        <f t="shared" si="0"/>
        <v>543</v>
      </c>
      <c r="Y27" s="11">
        <f t="shared" si="1"/>
        <v>2174</v>
      </c>
      <c r="Z27" s="11">
        <f t="shared" si="2"/>
        <v>602</v>
      </c>
      <c r="AA27" s="12">
        <f t="shared" si="3"/>
        <v>3319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3881</v>
      </c>
      <c r="C28" s="38">
        <v>533</v>
      </c>
      <c r="D28" s="38">
        <v>465</v>
      </c>
      <c r="E28" s="38">
        <v>265</v>
      </c>
      <c r="F28" s="38">
        <v>155</v>
      </c>
      <c r="G28" s="38">
        <v>121</v>
      </c>
      <c r="H28" s="38">
        <v>236</v>
      </c>
      <c r="I28" s="38">
        <v>436</v>
      </c>
      <c r="J28" s="38">
        <v>552</v>
      </c>
      <c r="K28" s="38">
        <v>367</v>
      </c>
      <c r="L28" s="38">
        <v>223</v>
      </c>
      <c r="M28" s="38">
        <v>146</v>
      </c>
      <c r="N28" s="38">
        <v>121</v>
      </c>
      <c r="O28" s="38">
        <v>107</v>
      </c>
      <c r="P28" s="38">
        <v>55</v>
      </c>
      <c r="Q28" s="38">
        <v>50</v>
      </c>
      <c r="R28" s="38">
        <v>31</v>
      </c>
      <c r="S28" s="38">
        <v>9</v>
      </c>
      <c r="T28" s="38">
        <v>7</v>
      </c>
      <c r="U28" s="38">
        <v>2</v>
      </c>
      <c r="V28" s="13">
        <v>0</v>
      </c>
      <c r="W28" s="13">
        <v>0</v>
      </c>
      <c r="X28" s="11">
        <f t="shared" si="0"/>
        <v>1263</v>
      </c>
      <c r="Y28" s="11">
        <f t="shared" si="1"/>
        <v>2464</v>
      </c>
      <c r="Z28" s="11">
        <f t="shared" si="2"/>
        <v>154</v>
      </c>
      <c r="AA28" s="12">
        <f t="shared" si="3"/>
        <v>3881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60305</v>
      </c>
      <c r="C29" s="23">
        <f>SUM(C5:C28)</f>
        <v>4467</v>
      </c>
      <c r="D29" s="23">
        <f>SUM(D5:D28)</f>
        <v>3924</v>
      </c>
      <c r="E29" s="23">
        <f aca="true" t="shared" si="6" ref="E29:V29">SUM(E5:E28)</f>
        <v>3807</v>
      </c>
      <c r="F29" s="23">
        <f>SUM(F5:F28)</f>
        <v>3392</v>
      </c>
      <c r="G29" s="23">
        <f t="shared" si="6"/>
        <v>3156</v>
      </c>
      <c r="H29" s="23">
        <f t="shared" si="6"/>
        <v>4009</v>
      </c>
      <c r="I29" s="23">
        <f t="shared" si="6"/>
        <v>4548</v>
      </c>
      <c r="J29" s="23">
        <f t="shared" si="6"/>
        <v>5031</v>
      </c>
      <c r="K29" s="23">
        <f t="shared" si="6"/>
        <v>4545</v>
      </c>
      <c r="L29" s="23">
        <f t="shared" si="6"/>
        <v>3637</v>
      </c>
      <c r="M29" s="23">
        <f t="shared" si="6"/>
        <v>3456</v>
      </c>
      <c r="N29" s="23">
        <f t="shared" si="6"/>
        <v>3677</v>
      </c>
      <c r="O29" s="23">
        <f t="shared" si="6"/>
        <v>3882</v>
      </c>
      <c r="P29" s="23">
        <f t="shared" si="6"/>
        <v>2499</v>
      </c>
      <c r="Q29" s="23">
        <f t="shared" si="6"/>
        <v>2325</v>
      </c>
      <c r="R29" s="23">
        <f t="shared" si="6"/>
        <v>1799</v>
      </c>
      <c r="S29" s="23">
        <f>SUM(S5:S28)</f>
        <v>1155</v>
      </c>
      <c r="T29" s="23">
        <f t="shared" si="6"/>
        <v>542</v>
      </c>
      <c r="U29" s="23">
        <f t="shared" si="6"/>
        <v>305</v>
      </c>
      <c r="V29" s="23">
        <f t="shared" si="6"/>
        <v>112</v>
      </c>
      <c r="W29" s="23">
        <f>SUM(W5:W28)</f>
        <v>37</v>
      </c>
      <c r="X29" s="24">
        <f>SUM(C29:E29)</f>
        <v>12198</v>
      </c>
      <c r="Y29" s="24">
        <f>SUM(Y5:Y28)</f>
        <v>39333</v>
      </c>
      <c r="Z29" s="24">
        <f>SUM(Z5:Z28)</f>
        <v>8774</v>
      </c>
      <c r="AA29" s="25">
        <f>SUM(X29:Z29)</f>
        <v>60305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（平成25年6月30日現在）</v>
      </c>
      <c r="Z33" s="2" t="s">
        <v>27</v>
      </c>
    </row>
    <row r="34" spans="1:26" ht="18.75" customHeight="1">
      <c r="A34" s="44" t="s">
        <v>54</v>
      </c>
      <c r="B34" s="42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39" t="s">
        <v>2</v>
      </c>
      <c r="Y34" s="40"/>
      <c r="Z34" s="41"/>
    </row>
    <row r="35" spans="1:26" ht="29.25" customHeight="1">
      <c r="A35" s="44"/>
      <c r="B35" s="43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10.11193101732858</v>
      </c>
      <c r="C36" s="21">
        <f t="shared" si="7"/>
        <v>0.7793715280656661</v>
      </c>
      <c r="D36" s="21">
        <f t="shared" si="7"/>
        <v>0.6069148495149655</v>
      </c>
      <c r="E36" s="21">
        <f t="shared" si="7"/>
        <v>0.6400795953901003</v>
      </c>
      <c r="F36" s="21">
        <f t="shared" si="7"/>
        <v>0.6417378326838571</v>
      </c>
      <c r="G36" s="21">
        <f t="shared" si="7"/>
        <v>0.5123953237708316</v>
      </c>
      <c r="H36" s="21">
        <f t="shared" si="7"/>
        <v>0.7329408838404776</v>
      </c>
      <c r="I36" s="21">
        <f t="shared" si="7"/>
        <v>0.7710803415968825</v>
      </c>
      <c r="J36" s="21">
        <f t="shared" si="7"/>
        <v>0.8175109858220712</v>
      </c>
      <c r="K36" s="21">
        <f t="shared" si="7"/>
        <v>0.855650443578476</v>
      </c>
      <c r="L36" s="21">
        <f t="shared" si="7"/>
        <v>0.6964596633778294</v>
      </c>
      <c r="M36" s="21">
        <f t="shared" si="7"/>
        <v>0.6069148495149655</v>
      </c>
      <c r="N36" s="21">
        <f t="shared" si="7"/>
        <v>0.5737501036398309</v>
      </c>
      <c r="O36" s="21">
        <f t="shared" si="7"/>
        <v>0.6533454937401542</v>
      </c>
      <c r="P36" s="21">
        <f t="shared" si="7"/>
        <v>0.3830528148578061</v>
      </c>
      <c r="Q36" s="21">
        <f t="shared" si="7"/>
        <v>0.32003979769505014</v>
      </c>
      <c r="R36" s="21">
        <f t="shared" si="7"/>
        <v>0.24376088218224026</v>
      </c>
      <c r="S36" s="21">
        <f t="shared" si="7"/>
        <v>0.15919078020064673</v>
      </c>
      <c r="T36" s="21">
        <f t="shared" si="7"/>
        <v>0.063013017162756</v>
      </c>
      <c r="U36" s="21">
        <f t="shared" si="7"/>
        <v>0.04311416963767515</v>
      </c>
      <c r="V36" s="21">
        <f t="shared" si="7"/>
        <v>0.008291186468783683</v>
      </c>
      <c r="W36" s="21">
        <f t="shared" si="7"/>
        <v>0.003316474587513473</v>
      </c>
      <c r="X36" s="21">
        <f>X5/$B$29*100</f>
        <v>2.026365972970732</v>
      </c>
      <c r="Y36" s="21">
        <f t="shared" si="7"/>
        <v>6.861785921565376</v>
      </c>
      <c r="Z36" s="21">
        <f t="shared" si="7"/>
        <v>1.2237791227924715</v>
      </c>
    </row>
    <row r="37" spans="1:26" ht="30" customHeight="1">
      <c r="A37" s="6" t="s">
        <v>30</v>
      </c>
      <c r="B37" s="21">
        <f t="shared" si="7"/>
        <v>8.042450874720172</v>
      </c>
      <c r="C37" s="21">
        <f t="shared" si="7"/>
        <v>0.9833347151977447</v>
      </c>
      <c r="D37" s="21">
        <f t="shared" si="7"/>
        <v>0.6898267142028024</v>
      </c>
      <c r="E37" s="21">
        <f t="shared" si="7"/>
        <v>0.560484205289777</v>
      </c>
      <c r="F37" s="21">
        <f t="shared" si="7"/>
        <v>0.31838156040129345</v>
      </c>
      <c r="G37" s="21">
        <f t="shared" si="7"/>
        <v>0.3631539673327253</v>
      </c>
      <c r="H37" s="21">
        <f t="shared" si="7"/>
        <v>0.6848520023215322</v>
      </c>
      <c r="I37" s="21">
        <f t="shared" si="7"/>
        <v>0.8722328165160433</v>
      </c>
      <c r="J37" s="21">
        <f t="shared" si="7"/>
        <v>0.9982588508415555</v>
      </c>
      <c r="K37" s="21">
        <f t="shared" si="7"/>
        <v>0.6948014260840727</v>
      </c>
      <c r="L37" s="21">
        <f t="shared" si="7"/>
        <v>0.44440759472680547</v>
      </c>
      <c r="M37" s="21">
        <f t="shared" si="7"/>
        <v>0.27029267888234804</v>
      </c>
      <c r="N37" s="21">
        <f t="shared" si="7"/>
        <v>0.25536854323853747</v>
      </c>
      <c r="O37" s="21">
        <f t="shared" si="7"/>
        <v>0.24376088218224026</v>
      </c>
      <c r="P37" s="21">
        <f t="shared" si="7"/>
        <v>0.22220379736340273</v>
      </c>
      <c r="Q37" s="21">
        <f t="shared" si="7"/>
        <v>0.18240610231324103</v>
      </c>
      <c r="R37" s="21">
        <f t="shared" si="7"/>
        <v>0.1310007462067822</v>
      </c>
      <c r="S37" s="21">
        <f t="shared" si="7"/>
        <v>0.07793715280656663</v>
      </c>
      <c r="T37" s="21">
        <f t="shared" si="7"/>
        <v>0.01989884752508084</v>
      </c>
      <c r="U37" s="21">
        <f t="shared" si="7"/>
        <v>0.01989884752508084</v>
      </c>
      <c r="V37" s="21">
        <f t="shared" si="7"/>
        <v>0.00994942376254042</v>
      </c>
      <c r="W37" s="21">
        <f t="shared" si="7"/>
        <v>0</v>
      </c>
      <c r="X37" s="21">
        <f t="shared" si="7"/>
        <v>2.2336456346903244</v>
      </c>
      <c r="Y37" s="21">
        <f t="shared" si="7"/>
        <v>5.145510322527154</v>
      </c>
      <c r="Z37" s="21">
        <f t="shared" si="7"/>
        <v>0.6632949175026946</v>
      </c>
    </row>
    <row r="38" spans="1:26" ht="30" customHeight="1">
      <c r="A38" s="6" t="s">
        <v>31</v>
      </c>
      <c r="B38" s="21">
        <f t="shared" si="7"/>
        <v>5.372688831771827</v>
      </c>
      <c r="C38" s="21">
        <f t="shared" si="7"/>
        <v>0.30677389934499627</v>
      </c>
      <c r="D38" s="21">
        <f t="shared" si="7"/>
        <v>0.252052068651024</v>
      </c>
      <c r="E38" s="21">
        <f t="shared" si="7"/>
        <v>0.3134068485200232</v>
      </c>
      <c r="F38" s="21">
        <f t="shared" si="7"/>
        <v>0.31009037393250977</v>
      </c>
      <c r="G38" s="21">
        <f t="shared" si="7"/>
        <v>0.27360915346986153</v>
      </c>
      <c r="H38" s="21">
        <f t="shared" si="7"/>
        <v>0.37807810297653593</v>
      </c>
      <c r="I38" s="21">
        <f t="shared" si="7"/>
        <v>0.36812867921399556</v>
      </c>
      <c r="J38" s="21">
        <f t="shared" si="7"/>
        <v>0.3565210181576984</v>
      </c>
      <c r="K38" s="21">
        <f t="shared" si="7"/>
        <v>0.38139457756404943</v>
      </c>
      <c r="L38" s="21">
        <f t="shared" si="7"/>
        <v>0.339938645220131</v>
      </c>
      <c r="M38" s="21">
        <f t="shared" si="7"/>
        <v>0.31838156040129345</v>
      </c>
      <c r="N38" s="21">
        <f t="shared" si="7"/>
        <v>0.3979769505016168</v>
      </c>
      <c r="O38" s="21">
        <f t="shared" si="7"/>
        <v>0.4261669844954813</v>
      </c>
      <c r="P38" s="21">
        <f t="shared" si="7"/>
        <v>0.25702678053229416</v>
      </c>
      <c r="Q38" s="21">
        <f t="shared" si="7"/>
        <v>0.2935080009949424</v>
      </c>
      <c r="R38" s="21">
        <f t="shared" si="7"/>
        <v>0.18738081419451125</v>
      </c>
      <c r="S38" s="21">
        <f t="shared" si="7"/>
        <v>0.12436779703175525</v>
      </c>
      <c r="T38" s="21">
        <f t="shared" si="7"/>
        <v>0.0497471188127021</v>
      </c>
      <c r="U38" s="21">
        <f t="shared" si="7"/>
        <v>0.02819003399386452</v>
      </c>
      <c r="V38" s="21">
        <f t="shared" si="7"/>
        <v>0.008291186468783683</v>
      </c>
      <c r="W38" s="21">
        <f t="shared" si="7"/>
        <v>0.0016582372937567365</v>
      </c>
      <c r="X38" s="21">
        <f t="shared" si="7"/>
        <v>0.8722328165160433</v>
      </c>
      <c r="Y38" s="21">
        <f t="shared" si="7"/>
        <v>3.550286045933173</v>
      </c>
      <c r="Z38" s="21">
        <f t="shared" si="7"/>
        <v>0.95016996932261</v>
      </c>
    </row>
    <row r="39" spans="1:26" ht="30" customHeight="1">
      <c r="A39" s="6" t="s">
        <v>32</v>
      </c>
      <c r="B39" s="21">
        <f t="shared" si="7"/>
        <v>2.741066246579886</v>
      </c>
      <c r="C39" s="21">
        <f t="shared" si="7"/>
        <v>0.2586850178260509</v>
      </c>
      <c r="D39" s="21">
        <f t="shared" si="7"/>
        <v>0.1724566785507006</v>
      </c>
      <c r="E39" s="21">
        <f t="shared" si="7"/>
        <v>0.14758311914434954</v>
      </c>
      <c r="F39" s="21">
        <f t="shared" si="7"/>
        <v>0.15587430561313326</v>
      </c>
      <c r="G39" s="21">
        <f t="shared" si="7"/>
        <v>0.15753254290688998</v>
      </c>
      <c r="H39" s="21">
        <f t="shared" si="7"/>
        <v>0.21888732277588924</v>
      </c>
      <c r="I39" s="21">
        <f t="shared" si="7"/>
        <v>0.20230494983832187</v>
      </c>
      <c r="J39" s="21">
        <f t="shared" si="7"/>
        <v>0.24376088218224026</v>
      </c>
      <c r="K39" s="21">
        <f t="shared" si="7"/>
        <v>0.24541911947599698</v>
      </c>
      <c r="L39" s="21">
        <f t="shared" si="7"/>
        <v>0.19235552607578144</v>
      </c>
      <c r="M39" s="21">
        <f t="shared" si="7"/>
        <v>0.19401376336953818</v>
      </c>
      <c r="N39" s="21">
        <f t="shared" si="7"/>
        <v>0.1625072547881602</v>
      </c>
      <c r="O39" s="21">
        <f t="shared" si="7"/>
        <v>0.11441837326921483</v>
      </c>
      <c r="P39" s="21">
        <f t="shared" si="7"/>
        <v>0.063013017162756</v>
      </c>
      <c r="Q39" s="21">
        <f t="shared" si="7"/>
        <v>0.0679877290440262</v>
      </c>
      <c r="R39" s="21">
        <f t="shared" si="7"/>
        <v>0.06632949175026946</v>
      </c>
      <c r="S39" s="21">
        <f t="shared" si="7"/>
        <v>0.03979769505016168</v>
      </c>
      <c r="T39" s="21">
        <f t="shared" si="7"/>
        <v>0.021557084818837575</v>
      </c>
      <c r="U39" s="21">
        <f t="shared" si="7"/>
        <v>0.013265898350053892</v>
      </c>
      <c r="V39" s="21">
        <f t="shared" si="7"/>
        <v>0.003316474587513473</v>
      </c>
      <c r="W39" s="21">
        <f t="shared" si="7"/>
        <v>0</v>
      </c>
      <c r="X39" s="21">
        <f t="shared" si="7"/>
        <v>0.5787248155211011</v>
      </c>
      <c r="Y39" s="21">
        <f t="shared" si="7"/>
        <v>1.8870740402951662</v>
      </c>
      <c r="Z39" s="21">
        <f t="shared" si="7"/>
        <v>0.2752673907636183</v>
      </c>
    </row>
    <row r="40" spans="1:26" ht="30" customHeight="1">
      <c r="A40" s="6" t="s">
        <v>33</v>
      </c>
      <c r="B40" s="21">
        <f t="shared" si="7"/>
        <v>0.44440759472680547</v>
      </c>
      <c r="C40" s="21">
        <f t="shared" si="7"/>
        <v>0.018240610231324103</v>
      </c>
      <c r="D40" s="21">
        <f t="shared" si="7"/>
        <v>0.008291186468783683</v>
      </c>
      <c r="E40" s="21">
        <f t="shared" si="7"/>
        <v>0.018240610231324103</v>
      </c>
      <c r="F40" s="21">
        <f t="shared" si="7"/>
        <v>0.023215322112594312</v>
      </c>
      <c r="G40" s="21">
        <f t="shared" si="7"/>
        <v>0.029848271287621256</v>
      </c>
      <c r="H40" s="21">
        <f t="shared" si="7"/>
        <v>0.03482298316889147</v>
      </c>
      <c r="I40" s="21">
        <f t="shared" si="7"/>
        <v>0.02819003399386452</v>
      </c>
      <c r="J40" s="21">
        <f t="shared" si="7"/>
        <v>0.021557084818837575</v>
      </c>
      <c r="K40" s="21">
        <f t="shared" si="7"/>
        <v>0.01989884752508084</v>
      </c>
      <c r="L40" s="21">
        <f t="shared" si="7"/>
        <v>0.0497471188127021</v>
      </c>
      <c r="M40" s="21">
        <f t="shared" si="7"/>
        <v>0.031506508581378</v>
      </c>
      <c r="N40" s="21">
        <f t="shared" si="7"/>
        <v>0.02487355940635105</v>
      </c>
      <c r="O40" s="21">
        <f t="shared" si="7"/>
        <v>0.036481220462648206</v>
      </c>
      <c r="P40" s="21">
        <f t="shared" si="7"/>
        <v>0.026531796700107784</v>
      </c>
      <c r="Q40" s="21">
        <f t="shared" si="7"/>
        <v>0.023215322112594312</v>
      </c>
      <c r="R40" s="21">
        <f t="shared" si="7"/>
        <v>0.026531796700107784</v>
      </c>
      <c r="S40" s="21">
        <f t="shared" si="7"/>
        <v>0.013265898350053892</v>
      </c>
      <c r="T40" s="21">
        <f t="shared" si="7"/>
        <v>0.006632949175026946</v>
      </c>
      <c r="U40" s="21">
        <f t="shared" si="7"/>
        <v>0.003316474587513473</v>
      </c>
      <c r="V40" s="21">
        <f t="shared" si="7"/>
        <v>0</v>
      </c>
      <c r="W40" s="21">
        <f t="shared" si="7"/>
        <v>0</v>
      </c>
      <c r="X40" s="21">
        <f t="shared" si="7"/>
        <v>0.044772406931431884</v>
      </c>
      <c r="Y40" s="21">
        <f t="shared" si="7"/>
        <v>0.30014095016996933</v>
      </c>
      <c r="Z40" s="21">
        <f t="shared" si="7"/>
        <v>0.0994942376254042</v>
      </c>
    </row>
    <row r="41" spans="1:26" ht="30" customHeight="1">
      <c r="A41" s="6" t="s">
        <v>34</v>
      </c>
      <c r="B41" s="21">
        <f t="shared" si="7"/>
        <v>0.4477240693143189</v>
      </c>
      <c r="C41" s="21">
        <f t="shared" si="7"/>
        <v>0.018240610231324103</v>
      </c>
      <c r="D41" s="21">
        <f t="shared" si="7"/>
        <v>0.02487355940635105</v>
      </c>
      <c r="E41" s="21">
        <f t="shared" si="7"/>
        <v>0.018240610231324103</v>
      </c>
      <c r="F41" s="21">
        <f t="shared" si="7"/>
        <v>0.02819003399386452</v>
      </c>
      <c r="G41" s="21">
        <f t="shared" si="7"/>
        <v>0.021557084818837575</v>
      </c>
      <c r="H41" s="21">
        <f t="shared" si="7"/>
        <v>0.023215322112594312</v>
      </c>
      <c r="I41" s="21">
        <f t="shared" si="7"/>
        <v>0.018240610231324103</v>
      </c>
      <c r="J41" s="21">
        <f t="shared" si="7"/>
        <v>0.03482298316889147</v>
      </c>
      <c r="K41" s="21">
        <f t="shared" si="7"/>
        <v>0.03979769505016168</v>
      </c>
      <c r="L41" s="21">
        <f t="shared" si="7"/>
        <v>0.03316474587513473</v>
      </c>
      <c r="M41" s="21">
        <f t="shared" si="7"/>
        <v>0.03316474587513473</v>
      </c>
      <c r="N41" s="21">
        <f t="shared" si="7"/>
        <v>0.031506508581378</v>
      </c>
      <c r="O41" s="21">
        <f t="shared" si="7"/>
        <v>0.036481220462648206</v>
      </c>
      <c r="P41" s="21">
        <f t="shared" si="7"/>
        <v>0.01989884752508084</v>
      </c>
      <c r="Q41" s="21">
        <f t="shared" si="7"/>
        <v>0.023215322112594312</v>
      </c>
      <c r="R41" s="21">
        <f t="shared" si="7"/>
        <v>0.021557084818837575</v>
      </c>
      <c r="S41" s="21">
        <f t="shared" si="7"/>
        <v>0.011607661056297156</v>
      </c>
      <c r="T41" s="21">
        <f t="shared" si="7"/>
        <v>0.006632949175026946</v>
      </c>
      <c r="U41" s="21">
        <f t="shared" si="7"/>
        <v>0.003316474587513473</v>
      </c>
      <c r="V41" s="21">
        <f t="shared" si="7"/>
        <v>0</v>
      </c>
      <c r="W41" s="21">
        <f t="shared" si="7"/>
        <v>0</v>
      </c>
      <c r="X41" s="21">
        <f t="shared" si="7"/>
        <v>0.061354779868999246</v>
      </c>
      <c r="Y41" s="21">
        <f t="shared" si="7"/>
        <v>0.30014095016996933</v>
      </c>
      <c r="Z41" s="21">
        <f t="shared" si="7"/>
        <v>0.0862283392753503</v>
      </c>
    </row>
    <row r="42" spans="1:26" ht="30" customHeight="1">
      <c r="A42" s="6" t="s">
        <v>35</v>
      </c>
      <c r="B42" s="21">
        <f t="shared" si="7"/>
        <v>3.0196501119310173</v>
      </c>
      <c r="C42" s="21">
        <f t="shared" si="7"/>
        <v>0.12768427161926874</v>
      </c>
      <c r="D42" s="21">
        <f t="shared" si="7"/>
        <v>0.12436779703175525</v>
      </c>
      <c r="E42" s="21">
        <f t="shared" si="7"/>
        <v>0.15587430561313326</v>
      </c>
      <c r="F42" s="21">
        <f t="shared" si="7"/>
        <v>0.17743139043197081</v>
      </c>
      <c r="G42" s="21">
        <f t="shared" si="7"/>
        <v>0.1989884752508084</v>
      </c>
      <c r="H42" s="21">
        <f t="shared" si="7"/>
        <v>0.16748196666943038</v>
      </c>
      <c r="I42" s="21">
        <f t="shared" si="7"/>
        <v>0.1625072547881602</v>
      </c>
      <c r="J42" s="21">
        <f t="shared" si="7"/>
        <v>0.19733023795705165</v>
      </c>
      <c r="K42" s="21">
        <f t="shared" si="7"/>
        <v>0.22386203465715945</v>
      </c>
      <c r="L42" s="21">
        <f t="shared" si="7"/>
        <v>0.2039631871320786</v>
      </c>
      <c r="M42" s="21">
        <f t="shared" si="7"/>
        <v>0.24210264488848354</v>
      </c>
      <c r="N42" s="21">
        <f t="shared" si="7"/>
        <v>0.21888732277588924</v>
      </c>
      <c r="O42" s="21">
        <f t="shared" si="7"/>
        <v>0.2487355940635105</v>
      </c>
      <c r="P42" s="21">
        <f t="shared" si="7"/>
        <v>0.11939308515048502</v>
      </c>
      <c r="Q42" s="21">
        <f t="shared" si="7"/>
        <v>0.13431722079429567</v>
      </c>
      <c r="R42" s="21">
        <f t="shared" si="7"/>
        <v>0.1409501699693226</v>
      </c>
      <c r="S42" s="21">
        <f t="shared" si="7"/>
        <v>0.10944366138794462</v>
      </c>
      <c r="T42" s="21">
        <f t="shared" si="7"/>
        <v>0.03979769505016168</v>
      </c>
      <c r="U42" s="21">
        <f t="shared" si="7"/>
        <v>0.018240610231324103</v>
      </c>
      <c r="V42" s="21">
        <f t="shared" si="7"/>
        <v>0.008291186468783683</v>
      </c>
      <c r="W42" s="21">
        <f t="shared" si="7"/>
        <v>0</v>
      </c>
      <c r="X42" s="21">
        <f t="shared" si="7"/>
        <v>0.4079263742641572</v>
      </c>
      <c r="Y42" s="21">
        <f t="shared" si="7"/>
        <v>2.0412901086145427</v>
      </c>
      <c r="Z42" s="21">
        <f t="shared" si="7"/>
        <v>0.5704336290523174</v>
      </c>
    </row>
    <row r="43" spans="1:26" ht="30" customHeight="1">
      <c r="A43" s="6" t="s">
        <v>36</v>
      </c>
      <c r="B43" s="21">
        <f t="shared" si="7"/>
        <v>1.6947185142193848</v>
      </c>
      <c r="C43" s="21">
        <f t="shared" si="7"/>
        <v>0.12270955973799849</v>
      </c>
      <c r="D43" s="21">
        <f t="shared" si="7"/>
        <v>0.08457010198159357</v>
      </c>
      <c r="E43" s="21">
        <f t="shared" si="7"/>
        <v>0.09451952574413398</v>
      </c>
      <c r="F43" s="21">
        <f t="shared" si="7"/>
        <v>0.0862283392753503</v>
      </c>
      <c r="G43" s="21">
        <f t="shared" si="7"/>
        <v>0.09451952574413398</v>
      </c>
      <c r="H43" s="21">
        <f t="shared" si="7"/>
        <v>0.13431722079429567</v>
      </c>
      <c r="I43" s="21">
        <f t="shared" si="7"/>
        <v>0.10612718680043114</v>
      </c>
      <c r="J43" s="21">
        <f t="shared" si="7"/>
        <v>0.12934250891302546</v>
      </c>
      <c r="K43" s="21">
        <f t="shared" si="7"/>
        <v>0.13431722079429567</v>
      </c>
      <c r="L43" s="21">
        <f t="shared" si="7"/>
        <v>0.09617776303789072</v>
      </c>
      <c r="M43" s="21">
        <f t="shared" si="7"/>
        <v>0.09451952574413398</v>
      </c>
      <c r="N43" s="21">
        <f t="shared" si="7"/>
        <v>0.11276013597545809</v>
      </c>
      <c r="O43" s="21">
        <f t="shared" si="7"/>
        <v>0.0994942376254042</v>
      </c>
      <c r="P43" s="21">
        <f t="shared" si="7"/>
        <v>0.0679877290440262</v>
      </c>
      <c r="Q43" s="21">
        <f t="shared" si="7"/>
        <v>0.09120305115662052</v>
      </c>
      <c r="R43" s="21">
        <f t="shared" si="7"/>
        <v>0.07627891551280988</v>
      </c>
      <c r="S43" s="21">
        <f t="shared" si="7"/>
        <v>0.031506508581378</v>
      </c>
      <c r="T43" s="21">
        <f t="shared" si="7"/>
        <v>0.016582372937567365</v>
      </c>
      <c r="U43" s="21">
        <f t="shared" si="7"/>
        <v>0.014924135643810628</v>
      </c>
      <c r="V43" s="21">
        <f t="shared" si="7"/>
        <v>0.00497471188127021</v>
      </c>
      <c r="W43" s="21">
        <f t="shared" si="7"/>
        <v>0.0016582372937567365</v>
      </c>
      <c r="X43" s="21">
        <f t="shared" si="7"/>
        <v>0.301799187463726</v>
      </c>
      <c r="Y43" s="21">
        <f t="shared" si="7"/>
        <v>1.0878036647044191</v>
      </c>
      <c r="Z43" s="21">
        <f t="shared" si="7"/>
        <v>0.3051156620512395</v>
      </c>
    </row>
    <row r="44" spans="1:26" ht="30" customHeight="1">
      <c r="A44" s="6" t="s">
        <v>37</v>
      </c>
      <c r="B44" s="21">
        <f t="shared" si="7"/>
        <v>1.7527568195008707</v>
      </c>
      <c r="C44" s="21">
        <f t="shared" si="7"/>
        <v>0.16582372937567366</v>
      </c>
      <c r="D44" s="21">
        <f t="shared" si="7"/>
        <v>0.10115247491916093</v>
      </c>
      <c r="E44" s="21">
        <f t="shared" si="7"/>
        <v>0.11939308515048502</v>
      </c>
      <c r="F44" s="21">
        <f t="shared" si="7"/>
        <v>0.08291186468783683</v>
      </c>
      <c r="G44" s="21">
        <f t="shared" si="7"/>
        <v>0.0812536273940801</v>
      </c>
      <c r="H44" s="21">
        <f t="shared" si="7"/>
        <v>0.11110189868170137</v>
      </c>
      <c r="I44" s="21">
        <f t="shared" si="7"/>
        <v>0.1392919326755659</v>
      </c>
      <c r="J44" s="21">
        <f t="shared" si="7"/>
        <v>0.1310007462067822</v>
      </c>
      <c r="K44" s="21">
        <f t="shared" si="7"/>
        <v>0.11607661056297155</v>
      </c>
      <c r="L44" s="21">
        <f t="shared" si="7"/>
        <v>0.07296244092529641</v>
      </c>
      <c r="M44" s="21">
        <f t="shared" si="7"/>
        <v>0.1044689495066744</v>
      </c>
      <c r="N44" s="21">
        <f t="shared" si="7"/>
        <v>0.11939308515048502</v>
      </c>
      <c r="O44" s="21">
        <f t="shared" si="7"/>
        <v>0.12934250891302546</v>
      </c>
      <c r="P44" s="21">
        <f t="shared" si="7"/>
        <v>0.06964596633778294</v>
      </c>
      <c r="Q44" s="21">
        <f t="shared" si="7"/>
        <v>0.06467125445651273</v>
      </c>
      <c r="R44" s="21">
        <f t="shared" si="7"/>
        <v>0.06632949175026946</v>
      </c>
      <c r="S44" s="21">
        <f t="shared" si="7"/>
        <v>0.036481220462648206</v>
      </c>
      <c r="T44" s="21">
        <f t="shared" si="7"/>
        <v>0.016582372937567365</v>
      </c>
      <c r="U44" s="21">
        <f t="shared" si="7"/>
        <v>0.014924135643810628</v>
      </c>
      <c r="V44" s="21">
        <f t="shared" si="7"/>
        <v>0.008291186468783683</v>
      </c>
      <c r="W44" s="21">
        <f t="shared" si="7"/>
        <v>0.0016582372937567365</v>
      </c>
      <c r="X44" s="21">
        <f t="shared" si="7"/>
        <v>0.3863692894453196</v>
      </c>
      <c r="Y44" s="21">
        <f t="shared" si="7"/>
        <v>1.0878036647044191</v>
      </c>
      <c r="Z44" s="21">
        <f t="shared" si="7"/>
        <v>0.2785838653511318</v>
      </c>
    </row>
    <row r="45" spans="1:26" ht="30" customHeight="1">
      <c r="A45" s="6" t="s">
        <v>38</v>
      </c>
      <c r="B45" s="21">
        <f t="shared" si="7"/>
        <v>2.328165160434458</v>
      </c>
      <c r="C45" s="21">
        <f t="shared" si="7"/>
        <v>0.15919078020064673</v>
      </c>
      <c r="D45" s="21">
        <f t="shared" si="7"/>
        <v>0.15919078020064673</v>
      </c>
      <c r="E45" s="21">
        <f t="shared" si="7"/>
        <v>0.15919078020064673</v>
      </c>
      <c r="F45" s="21">
        <f t="shared" si="7"/>
        <v>0.150899593731863</v>
      </c>
      <c r="G45" s="21">
        <f t="shared" si="7"/>
        <v>0.126026034325512</v>
      </c>
      <c r="H45" s="21">
        <f t="shared" si="7"/>
        <v>0.1492413564381063</v>
      </c>
      <c r="I45" s="21">
        <f t="shared" si="7"/>
        <v>0.19733023795705165</v>
      </c>
      <c r="J45" s="21">
        <f t="shared" si="7"/>
        <v>0.19069728878202472</v>
      </c>
      <c r="K45" s="21">
        <f t="shared" si="7"/>
        <v>0.12270955973799849</v>
      </c>
      <c r="L45" s="21">
        <f t="shared" si="7"/>
        <v>0.12105132244424177</v>
      </c>
      <c r="M45" s="21">
        <f t="shared" si="7"/>
        <v>0.14758311914434954</v>
      </c>
      <c r="N45" s="21">
        <f t="shared" si="7"/>
        <v>0.18240610231324103</v>
      </c>
      <c r="O45" s="21">
        <f t="shared" si="7"/>
        <v>0.18406433960699778</v>
      </c>
      <c r="P45" s="21">
        <f t="shared" si="7"/>
        <v>0.10778542409418787</v>
      </c>
      <c r="Q45" s="21">
        <f t="shared" si="7"/>
        <v>0.05472183069397231</v>
      </c>
      <c r="R45" s="21">
        <f t="shared" si="7"/>
        <v>0.051405356106458834</v>
      </c>
      <c r="S45" s="21">
        <f t="shared" si="7"/>
        <v>0.03979769505016168</v>
      </c>
      <c r="T45" s="21">
        <f t="shared" si="7"/>
        <v>0.014924135643810628</v>
      </c>
      <c r="U45" s="21">
        <f t="shared" si="7"/>
        <v>0.008291186468783683</v>
      </c>
      <c r="V45" s="21">
        <f t="shared" si="7"/>
        <v>0.0016582372937567365</v>
      </c>
      <c r="W45" s="21">
        <f t="shared" si="7"/>
        <v>0</v>
      </c>
      <c r="X45" s="21">
        <f t="shared" si="7"/>
        <v>0.4775723406019401</v>
      </c>
      <c r="Y45" s="21">
        <f t="shared" si="7"/>
        <v>1.5720089544813864</v>
      </c>
      <c r="Z45" s="21">
        <f t="shared" si="7"/>
        <v>0.2785838653511318</v>
      </c>
    </row>
    <row r="46" spans="1:26" ht="30" customHeight="1">
      <c r="A46" s="6" t="s">
        <v>39</v>
      </c>
      <c r="B46" s="21">
        <f t="shared" si="7"/>
        <v>8.027526739076361</v>
      </c>
      <c r="C46" s="21">
        <f t="shared" si="7"/>
        <v>0.591990713871155</v>
      </c>
      <c r="D46" s="21">
        <f t="shared" si="7"/>
        <v>0.5687753917585606</v>
      </c>
      <c r="E46" s="21">
        <f t="shared" si="7"/>
        <v>0.5820412901086145</v>
      </c>
      <c r="F46" s="21">
        <f t="shared" si="7"/>
        <v>0.38968576403283306</v>
      </c>
      <c r="G46" s="21">
        <f t="shared" si="7"/>
        <v>0.42119227261421105</v>
      </c>
      <c r="H46" s="21">
        <f aca="true" t="shared" si="8" ref="H46:Z60">H15/$B$29*100</f>
        <v>0.528977696708399</v>
      </c>
      <c r="I46" s="21">
        <f t="shared" si="8"/>
        <v>0.5488765442334798</v>
      </c>
      <c r="J46" s="21">
        <f t="shared" si="8"/>
        <v>0.6848520023215322</v>
      </c>
      <c r="K46" s="21">
        <f t="shared" si="8"/>
        <v>0.5986236630461819</v>
      </c>
      <c r="L46" s="21">
        <f t="shared" si="8"/>
        <v>0.4709393914269132</v>
      </c>
      <c r="M46" s="21">
        <f t="shared" si="8"/>
        <v>0.3979769505016168</v>
      </c>
      <c r="N46" s="21">
        <f t="shared" si="8"/>
        <v>0.4676229168393997</v>
      </c>
      <c r="O46" s="21">
        <f t="shared" si="8"/>
        <v>0.560484205289777</v>
      </c>
      <c r="P46" s="21">
        <f t="shared" si="8"/>
        <v>0.32335627228256364</v>
      </c>
      <c r="Q46" s="21">
        <f t="shared" si="8"/>
        <v>0.38802752673907637</v>
      </c>
      <c r="R46" s="21">
        <f t="shared" si="8"/>
        <v>0.252052068651024</v>
      </c>
      <c r="S46" s="21">
        <f t="shared" si="8"/>
        <v>0.14260840726307936</v>
      </c>
      <c r="T46" s="21">
        <f t="shared" si="8"/>
        <v>0.061354779868999246</v>
      </c>
      <c r="U46" s="21">
        <f t="shared" si="8"/>
        <v>0.031506508581378</v>
      </c>
      <c r="V46" s="21">
        <f t="shared" si="8"/>
        <v>0.011607661056297156</v>
      </c>
      <c r="W46" s="21">
        <f t="shared" si="8"/>
        <v>0.00497471188127021</v>
      </c>
      <c r="X46" s="21">
        <f t="shared" si="8"/>
        <v>1.74280739573833</v>
      </c>
      <c r="Y46" s="21">
        <f t="shared" si="8"/>
        <v>5.069231407014343</v>
      </c>
      <c r="Z46" s="21">
        <f t="shared" si="8"/>
        <v>1.215487936323688</v>
      </c>
    </row>
    <row r="47" spans="1:26" ht="30" customHeight="1">
      <c r="A47" s="6" t="s">
        <v>40</v>
      </c>
      <c r="B47" s="21">
        <f aca="true" t="shared" si="9" ref="B47:Q60">B16/$B$29*100</f>
        <v>1.233728546555012</v>
      </c>
      <c r="C47" s="21">
        <f t="shared" si="9"/>
        <v>0.05969654257524251</v>
      </c>
      <c r="D47" s="21">
        <f t="shared" si="9"/>
        <v>0.05969654257524251</v>
      </c>
      <c r="E47" s="21">
        <f t="shared" si="9"/>
        <v>0.06467125445651273</v>
      </c>
      <c r="F47" s="21">
        <f t="shared" si="9"/>
        <v>0.063013017162756</v>
      </c>
      <c r="G47" s="21">
        <f t="shared" si="9"/>
        <v>0.05969654257524251</v>
      </c>
      <c r="H47" s="21">
        <f t="shared" si="9"/>
        <v>0.0679877290440262</v>
      </c>
      <c r="I47" s="21">
        <f t="shared" si="9"/>
        <v>0.051405356106458834</v>
      </c>
      <c r="J47" s="21">
        <f t="shared" si="9"/>
        <v>0.05803830528148578</v>
      </c>
      <c r="K47" s="21">
        <f t="shared" si="9"/>
        <v>0.063013017162756</v>
      </c>
      <c r="L47" s="21">
        <f t="shared" si="9"/>
        <v>0.07462067821905315</v>
      </c>
      <c r="M47" s="21">
        <f t="shared" si="9"/>
        <v>0.07627891551280988</v>
      </c>
      <c r="N47" s="21">
        <f t="shared" si="9"/>
        <v>0.08457010198159357</v>
      </c>
      <c r="O47" s="21">
        <f t="shared" si="9"/>
        <v>0.07462067821905315</v>
      </c>
      <c r="P47" s="21">
        <f t="shared" si="9"/>
        <v>0.04808888151894536</v>
      </c>
      <c r="Q47" s="21">
        <f t="shared" si="9"/>
        <v>0.05803830528148578</v>
      </c>
      <c r="R47" s="21">
        <f t="shared" si="8"/>
        <v>0.08788657656910703</v>
      </c>
      <c r="S47" s="21">
        <f t="shared" si="8"/>
        <v>0.063013017162756</v>
      </c>
      <c r="T47" s="21">
        <f t="shared" si="8"/>
        <v>0.0497471188127021</v>
      </c>
      <c r="U47" s="21">
        <f t="shared" si="8"/>
        <v>0.029848271287621256</v>
      </c>
      <c r="V47" s="21">
        <f t="shared" si="8"/>
        <v>0.018240610231324103</v>
      </c>
      <c r="W47" s="21">
        <f t="shared" si="8"/>
        <v>0.021557084818837575</v>
      </c>
      <c r="X47" s="21">
        <f t="shared" si="8"/>
        <v>0.18406433960699778</v>
      </c>
      <c r="Y47" s="21">
        <f t="shared" si="8"/>
        <v>0.6732443412652351</v>
      </c>
      <c r="Z47" s="21">
        <f t="shared" si="8"/>
        <v>0.3764198656827792</v>
      </c>
    </row>
    <row r="48" spans="1:26" ht="30" customHeight="1">
      <c r="A48" s="6" t="s">
        <v>41</v>
      </c>
      <c r="B48" s="21">
        <f t="shared" si="9"/>
        <v>4.284885167067407</v>
      </c>
      <c r="C48" s="21">
        <f t="shared" si="9"/>
        <v>0.2669762042948346</v>
      </c>
      <c r="D48" s="21">
        <f t="shared" si="9"/>
        <v>0.30014095016996933</v>
      </c>
      <c r="E48" s="21">
        <f t="shared" si="9"/>
        <v>0.2636597297073211</v>
      </c>
      <c r="F48" s="21">
        <f t="shared" si="9"/>
        <v>0.27360915346986153</v>
      </c>
      <c r="G48" s="21">
        <f t="shared" si="9"/>
        <v>0.2304949838321864</v>
      </c>
      <c r="H48" s="21">
        <f t="shared" si="9"/>
        <v>0.25536854323853747</v>
      </c>
      <c r="I48" s="21">
        <f t="shared" si="9"/>
        <v>0.3167233231075367</v>
      </c>
      <c r="J48" s="21">
        <f t="shared" si="9"/>
        <v>0.3216980349888069</v>
      </c>
      <c r="K48" s="21">
        <f t="shared" si="9"/>
        <v>0.3250145095763204</v>
      </c>
      <c r="L48" s="21">
        <f t="shared" si="9"/>
        <v>0.24707735676975373</v>
      </c>
      <c r="M48" s="21">
        <f t="shared" si="9"/>
        <v>0.2752673907636183</v>
      </c>
      <c r="N48" s="21">
        <f t="shared" si="9"/>
        <v>0.2819003399386452</v>
      </c>
      <c r="O48" s="21">
        <f t="shared" si="9"/>
        <v>0.26034325511980766</v>
      </c>
      <c r="P48" s="21">
        <f t="shared" si="9"/>
        <v>0.18406433960699778</v>
      </c>
      <c r="Q48" s="21">
        <f t="shared" si="9"/>
        <v>0.15753254290688998</v>
      </c>
      <c r="R48" s="21">
        <f t="shared" si="8"/>
        <v>0.13431722079429567</v>
      </c>
      <c r="S48" s="21">
        <f t="shared" si="8"/>
        <v>0.10944366138794462</v>
      </c>
      <c r="T48" s="21">
        <f t="shared" si="8"/>
        <v>0.044772406931431884</v>
      </c>
      <c r="U48" s="21">
        <f t="shared" si="8"/>
        <v>0.026531796700107784</v>
      </c>
      <c r="V48" s="21">
        <f t="shared" si="8"/>
        <v>0.00994942376254042</v>
      </c>
      <c r="W48" s="21">
        <f t="shared" si="8"/>
        <v>0</v>
      </c>
      <c r="X48" s="21">
        <f t="shared" si="8"/>
        <v>0.830776884172125</v>
      </c>
      <c r="Y48" s="21">
        <f t="shared" si="8"/>
        <v>2.787496890805074</v>
      </c>
      <c r="Z48" s="21">
        <f t="shared" si="8"/>
        <v>0.666611392090208</v>
      </c>
    </row>
    <row r="49" spans="1:26" ht="30" customHeight="1">
      <c r="A49" s="6" t="s">
        <v>42</v>
      </c>
      <c r="B49" s="21">
        <f t="shared" si="9"/>
        <v>1.9417958709891385</v>
      </c>
      <c r="C49" s="21">
        <f t="shared" si="9"/>
        <v>0.07130420363153968</v>
      </c>
      <c r="D49" s="21">
        <f t="shared" si="9"/>
        <v>0.07959539010032336</v>
      </c>
      <c r="E49" s="21">
        <f t="shared" si="9"/>
        <v>0.1492413564381063</v>
      </c>
      <c r="F49" s="21">
        <f t="shared" si="9"/>
        <v>0.1392919326755659</v>
      </c>
      <c r="G49" s="21">
        <f t="shared" si="9"/>
        <v>0.13763369538180914</v>
      </c>
      <c r="H49" s="21">
        <f t="shared" si="9"/>
        <v>0.07627891551280988</v>
      </c>
      <c r="I49" s="21">
        <f t="shared" si="9"/>
        <v>0.08788657656910703</v>
      </c>
      <c r="J49" s="21">
        <f t="shared" si="9"/>
        <v>0.10778542409418787</v>
      </c>
      <c r="K49" s="21">
        <f t="shared" si="9"/>
        <v>0.150899593731863</v>
      </c>
      <c r="L49" s="21">
        <f t="shared" si="9"/>
        <v>0.150899593731863</v>
      </c>
      <c r="M49" s="21">
        <f t="shared" si="9"/>
        <v>0.15753254290688998</v>
      </c>
      <c r="N49" s="21">
        <f t="shared" si="9"/>
        <v>0.1310007462067822</v>
      </c>
      <c r="O49" s="21">
        <f t="shared" si="9"/>
        <v>0.12436779703175525</v>
      </c>
      <c r="P49" s="21">
        <f t="shared" si="9"/>
        <v>0.08457010198159357</v>
      </c>
      <c r="Q49" s="21">
        <f t="shared" si="9"/>
        <v>0.09783600033164747</v>
      </c>
      <c r="R49" s="21">
        <f t="shared" si="8"/>
        <v>0.08954481386286377</v>
      </c>
      <c r="S49" s="21">
        <f t="shared" si="8"/>
        <v>0.06467125445651273</v>
      </c>
      <c r="T49" s="21">
        <f t="shared" si="8"/>
        <v>0.026531796700107784</v>
      </c>
      <c r="U49" s="21">
        <f t="shared" si="8"/>
        <v>0.008291186468783683</v>
      </c>
      <c r="V49" s="21">
        <f t="shared" si="8"/>
        <v>0.006632949175026946</v>
      </c>
      <c r="W49" s="21">
        <f t="shared" si="8"/>
        <v>0</v>
      </c>
      <c r="X49" s="21">
        <f t="shared" si="8"/>
        <v>0.30014095016996933</v>
      </c>
      <c r="Y49" s="21">
        <f t="shared" si="8"/>
        <v>1.2635768178426332</v>
      </c>
      <c r="Z49" s="21">
        <f t="shared" si="8"/>
        <v>0.37807810297653593</v>
      </c>
    </row>
    <row r="50" spans="1:26" ht="30" customHeight="1">
      <c r="A50" s="6" t="s">
        <v>43</v>
      </c>
      <c r="B50" s="21">
        <f t="shared" si="9"/>
        <v>5.183649780283559</v>
      </c>
      <c r="C50" s="21">
        <f t="shared" si="9"/>
        <v>0.26531796700107785</v>
      </c>
      <c r="D50" s="21">
        <f t="shared" si="9"/>
        <v>0.2984827128762126</v>
      </c>
      <c r="E50" s="21">
        <f t="shared" si="9"/>
        <v>0.3134068485200232</v>
      </c>
      <c r="F50" s="21">
        <f t="shared" si="9"/>
        <v>0.34159688251388776</v>
      </c>
      <c r="G50" s="21">
        <f t="shared" si="9"/>
        <v>0.2935080009949424</v>
      </c>
      <c r="H50" s="21">
        <f t="shared" si="9"/>
        <v>0.3830528148578061</v>
      </c>
      <c r="I50" s="21">
        <f t="shared" si="9"/>
        <v>0.28853328911367215</v>
      </c>
      <c r="J50" s="21">
        <f t="shared" si="9"/>
        <v>0.339938645220131</v>
      </c>
      <c r="K50" s="21">
        <f t="shared" si="9"/>
        <v>0.3664704419202388</v>
      </c>
      <c r="L50" s="21">
        <f t="shared" si="9"/>
        <v>0.308432136638753</v>
      </c>
      <c r="M50" s="21">
        <f t="shared" si="9"/>
        <v>0.3051156620512395</v>
      </c>
      <c r="N50" s="21">
        <f t="shared" si="9"/>
        <v>0.3532045435701849</v>
      </c>
      <c r="O50" s="21">
        <f t="shared" si="9"/>
        <v>0.38802752673907637</v>
      </c>
      <c r="P50" s="21">
        <f t="shared" si="9"/>
        <v>0.32335627228256364</v>
      </c>
      <c r="Q50" s="21">
        <f t="shared" si="9"/>
        <v>0.2785838653511318</v>
      </c>
      <c r="R50" s="21">
        <f t="shared" si="8"/>
        <v>0.17908962772572753</v>
      </c>
      <c r="S50" s="21">
        <f t="shared" si="8"/>
        <v>0.0812536273940801</v>
      </c>
      <c r="T50" s="21">
        <f t="shared" si="8"/>
        <v>0.04311416963767515</v>
      </c>
      <c r="U50" s="21">
        <f t="shared" si="8"/>
        <v>0.02487355940635105</v>
      </c>
      <c r="V50" s="21">
        <f t="shared" si="8"/>
        <v>0.008291186468783683</v>
      </c>
      <c r="W50" s="21">
        <f t="shared" si="8"/>
        <v>0</v>
      </c>
      <c r="X50" s="21">
        <f t="shared" si="8"/>
        <v>0.8772075283973138</v>
      </c>
      <c r="Y50" s="21">
        <f t="shared" si="8"/>
        <v>3.3678799436199323</v>
      </c>
      <c r="Z50" s="21">
        <f t="shared" si="8"/>
        <v>0.9385623082663129</v>
      </c>
    </row>
    <row r="51" spans="1:26" ht="30" customHeight="1">
      <c r="A51" s="6" t="s">
        <v>44</v>
      </c>
      <c r="B51" s="21">
        <f t="shared" si="9"/>
        <v>5.001243677970318</v>
      </c>
      <c r="C51" s="21">
        <f t="shared" si="9"/>
        <v>0.39134400132658986</v>
      </c>
      <c r="D51" s="21">
        <f t="shared" si="9"/>
        <v>0.371445153801509</v>
      </c>
      <c r="E51" s="21">
        <f t="shared" si="9"/>
        <v>0.35154630627642813</v>
      </c>
      <c r="F51" s="21">
        <f t="shared" si="9"/>
        <v>0.3266727468700771</v>
      </c>
      <c r="G51" s="21">
        <f t="shared" si="9"/>
        <v>0.2752673907636183</v>
      </c>
      <c r="H51" s="21">
        <f t="shared" si="9"/>
        <v>0.3117486112262665</v>
      </c>
      <c r="I51" s="21">
        <f t="shared" si="9"/>
        <v>0.34159688251388776</v>
      </c>
      <c r="J51" s="21">
        <f t="shared" si="9"/>
        <v>0.37807810297653593</v>
      </c>
      <c r="K51" s="21">
        <f t="shared" si="9"/>
        <v>0.37807810297653593</v>
      </c>
      <c r="L51" s="21">
        <f t="shared" si="9"/>
        <v>0.23878617030097005</v>
      </c>
      <c r="M51" s="21">
        <f t="shared" si="9"/>
        <v>0.2951662382886991</v>
      </c>
      <c r="N51" s="21">
        <f t="shared" si="9"/>
        <v>0.33662217063261757</v>
      </c>
      <c r="O51" s="21">
        <f t="shared" si="9"/>
        <v>0.3266727468700771</v>
      </c>
      <c r="P51" s="21">
        <f t="shared" si="9"/>
        <v>0.2304949838321864</v>
      </c>
      <c r="Q51" s="21">
        <f t="shared" si="9"/>
        <v>0.21888732277588924</v>
      </c>
      <c r="R51" s="21">
        <f t="shared" si="8"/>
        <v>0.11939308515048502</v>
      </c>
      <c r="S51" s="21">
        <f t="shared" si="8"/>
        <v>0.05472183069397231</v>
      </c>
      <c r="T51" s="21">
        <f t="shared" si="8"/>
        <v>0.02487355940635105</v>
      </c>
      <c r="U51" s="21">
        <f t="shared" si="8"/>
        <v>0.021557084818837575</v>
      </c>
      <c r="V51" s="21">
        <f t="shared" si="8"/>
        <v>0.00497471188127021</v>
      </c>
      <c r="W51" s="21">
        <f t="shared" si="8"/>
        <v>0.003316474587513473</v>
      </c>
      <c r="X51" s="21">
        <f t="shared" si="8"/>
        <v>1.114335461404527</v>
      </c>
      <c r="Y51" s="21">
        <f t="shared" si="8"/>
        <v>3.208689163419285</v>
      </c>
      <c r="Z51" s="21">
        <f t="shared" si="8"/>
        <v>0.6782190531465053</v>
      </c>
    </row>
    <row r="52" spans="1:26" ht="30" customHeight="1">
      <c r="A52" s="6" t="s">
        <v>45</v>
      </c>
      <c r="B52" s="21">
        <f t="shared" si="9"/>
        <v>7.690904568443744</v>
      </c>
      <c r="C52" s="21">
        <f t="shared" si="9"/>
        <v>0.5687753917585606</v>
      </c>
      <c r="D52" s="21">
        <f t="shared" si="9"/>
        <v>0.5488765442334798</v>
      </c>
      <c r="E52" s="21">
        <f t="shared" si="9"/>
        <v>0.5057623745958046</v>
      </c>
      <c r="F52" s="21">
        <f t="shared" si="9"/>
        <v>0.4526987811955891</v>
      </c>
      <c r="G52" s="21">
        <f t="shared" si="9"/>
        <v>0.41953403532045436</v>
      </c>
      <c r="H52" s="21">
        <f t="shared" si="9"/>
        <v>0.47425586601442665</v>
      </c>
      <c r="I52" s="21">
        <f t="shared" si="9"/>
        <v>0.6268136970400464</v>
      </c>
      <c r="J52" s="21">
        <f t="shared" si="9"/>
        <v>0.6367631208025869</v>
      </c>
      <c r="K52" s="21">
        <f t="shared" si="9"/>
        <v>0.5538512561147501</v>
      </c>
      <c r="L52" s="21">
        <f t="shared" si="9"/>
        <v>0.45933173037061603</v>
      </c>
      <c r="M52" s="21">
        <f t="shared" si="9"/>
        <v>0.40460989967664374</v>
      </c>
      <c r="N52" s="21">
        <f t="shared" si="9"/>
        <v>0.4344581709642649</v>
      </c>
      <c r="O52" s="21">
        <f t="shared" si="9"/>
        <v>0.5140535610645883</v>
      </c>
      <c r="P52" s="21">
        <f t="shared" si="9"/>
        <v>0.308432136638753</v>
      </c>
      <c r="Q52" s="21">
        <f t="shared" si="9"/>
        <v>0.3134068485200232</v>
      </c>
      <c r="R52" s="21">
        <f t="shared" si="8"/>
        <v>0.213912610894619</v>
      </c>
      <c r="S52" s="21">
        <f t="shared" si="8"/>
        <v>0.16084901749440345</v>
      </c>
      <c r="T52" s="21">
        <f t="shared" si="8"/>
        <v>0.05472183069397231</v>
      </c>
      <c r="U52" s="21">
        <f t="shared" si="8"/>
        <v>0.02487355940635105</v>
      </c>
      <c r="V52" s="21">
        <f t="shared" si="8"/>
        <v>0.008291186468783683</v>
      </c>
      <c r="W52" s="21">
        <f t="shared" si="8"/>
        <v>0.006632949175026946</v>
      </c>
      <c r="X52" s="21">
        <f t="shared" si="8"/>
        <v>1.6234143105878451</v>
      </c>
      <c r="Y52" s="21">
        <f t="shared" si="8"/>
        <v>4.976370118563967</v>
      </c>
      <c r="Z52" s="21">
        <f t="shared" si="8"/>
        <v>1.0911201392919325</v>
      </c>
    </row>
    <row r="53" spans="1:26" ht="30" customHeight="1">
      <c r="A53" s="6" t="s">
        <v>46</v>
      </c>
      <c r="B53" s="21">
        <f t="shared" si="9"/>
        <v>2.0794295663709477</v>
      </c>
      <c r="C53" s="21">
        <f t="shared" si="9"/>
        <v>0.08788657656910703</v>
      </c>
      <c r="D53" s="21">
        <f t="shared" si="9"/>
        <v>0.12105132244424177</v>
      </c>
      <c r="E53" s="21">
        <f t="shared" si="9"/>
        <v>0.10778542409418787</v>
      </c>
      <c r="F53" s="21">
        <f t="shared" si="9"/>
        <v>0.12768427161926874</v>
      </c>
      <c r="G53" s="21">
        <f t="shared" si="9"/>
        <v>0.1359754580880524</v>
      </c>
      <c r="H53" s="21">
        <f t="shared" si="9"/>
        <v>0.09783600033164747</v>
      </c>
      <c r="I53" s="21">
        <f t="shared" si="9"/>
        <v>0.0994942376254042</v>
      </c>
      <c r="J53" s="21">
        <f t="shared" si="9"/>
        <v>0.15255783102561976</v>
      </c>
      <c r="K53" s="21">
        <f t="shared" si="9"/>
        <v>0.1177348478567283</v>
      </c>
      <c r="L53" s="21">
        <f t="shared" si="9"/>
        <v>0.14426664455683608</v>
      </c>
      <c r="M53" s="21">
        <f t="shared" si="9"/>
        <v>0.1392919326755659</v>
      </c>
      <c r="N53" s="21">
        <f t="shared" si="9"/>
        <v>0.1542160683193765</v>
      </c>
      <c r="O53" s="21">
        <f t="shared" si="9"/>
        <v>0.18903905148826797</v>
      </c>
      <c r="P53" s="21">
        <f t="shared" si="9"/>
        <v>0.12270955973799849</v>
      </c>
      <c r="Q53" s="21">
        <f t="shared" si="9"/>
        <v>0.10115247491916093</v>
      </c>
      <c r="R53" s="21">
        <f t="shared" si="8"/>
        <v>0.07130420363153968</v>
      </c>
      <c r="S53" s="21">
        <f t="shared" si="8"/>
        <v>0.051405356106458834</v>
      </c>
      <c r="T53" s="21">
        <f t="shared" si="8"/>
        <v>0.041455932343918415</v>
      </c>
      <c r="U53" s="21">
        <f t="shared" si="8"/>
        <v>0.013265898350053892</v>
      </c>
      <c r="V53" s="21">
        <f t="shared" si="8"/>
        <v>0.003316474587513473</v>
      </c>
      <c r="W53" s="21">
        <f t="shared" si="8"/>
        <v>0</v>
      </c>
      <c r="X53" s="21">
        <f t="shared" si="8"/>
        <v>0.3167233231075367</v>
      </c>
      <c r="Y53" s="21">
        <f t="shared" si="8"/>
        <v>1.3580963435867672</v>
      </c>
      <c r="Z53" s="21">
        <f t="shared" si="8"/>
        <v>0.40460989967664374</v>
      </c>
    </row>
    <row r="54" spans="1:26" ht="30" customHeight="1">
      <c r="A54" s="6" t="s">
        <v>47</v>
      </c>
      <c r="B54" s="21">
        <f t="shared" si="9"/>
        <v>1.8970234640577066</v>
      </c>
      <c r="C54" s="21">
        <f t="shared" si="9"/>
        <v>0.11110189868170137</v>
      </c>
      <c r="D54" s="21">
        <f t="shared" si="9"/>
        <v>0.0812536273940801</v>
      </c>
      <c r="E54" s="21">
        <f t="shared" si="9"/>
        <v>0.0862283392753503</v>
      </c>
      <c r="F54" s="21">
        <f t="shared" si="9"/>
        <v>0.07130420363153968</v>
      </c>
      <c r="G54" s="21">
        <f t="shared" si="9"/>
        <v>0.07959539010032336</v>
      </c>
      <c r="H54" s="21">
        <f t="shared" si="9"/>
        <v>0.1492413564381063</v>
      </c>
      <c r="I54" s="21">
        <f t="shared" si="9"/>
        <v>0.14260840726307936</v>
      </c>
      <c r="J54" s="21">
        <f t="shared" si="9"/>
        <v>0.11441837326921483</v>
      </c>
      <c r="K54" s="21">
        <f t="shared" si="9"/>
        <v>0.10612718680043114</v>
      </c>
      <c r="L54" s="21">
        <f t="shared" si="9"/>
        <v>0.08788657656910703</v>
      </c>
      <c r="M54" s="21">
        <f t="shared" si="9"/>
        <v>0.10612718680043114</v>
      </c>
      <c r="N54" s="21">
        <f t="shared" si="9"/>
        <v>0.12436779703175525</v>
      </c>
      <c r="O54" s="21">
        <f t="shared" si="9"/>
        <v>0.16582372937567366</v>
      </c>
      <c r="P54" s="21">
        <f t="shared" si="9"/>
        <v>0.10778542409418787</v>
      </c>
      <c r="Q54" s="21">
        <f t="shared" si="9"/>
        <v>0.09120305115662052</v>
      </c>
      <c r="R54" s="21">
        <f t="shared" si="8"/>
        <v>0.06632949175026946</v>
      </c>
      <c r="S54" s="21">
        <f t="shared" si="8"/>
        <v>0.0679877290440262</v>
      </c>
      <c r="T54" s="21">
        <f t="shared" si="8"/>
        <v>0.061354779868999246</v>
      </c>
      <c r="U54" s="21">
        <f t="shared" si="8"/>
        <v>0.046430644225188625</v>
      </c>
      <c r="V54" s="21">
        <f t="shared" si="8"/>
        <v>0.021557084818837575</v>
      </c>
      <c r="W54" s="21">
        <f t="shared" si="8"/>
        <v>0.008291186468783683</v>
      </c>
      <c r="X54" s="21">
        <f t="shared" si="8"/>
        <v>0.2785838653511318</v>
      </c>
      <c r="Y54" s="21">
        <f t="shared" si="8"/>
        <v>1.1475002072796618</v>
      </c>
      <c r="Z54" s="21">
        <f t="shared" si="8"/>
        <v>0.4709393914269132</v>
      </c>
    </row>
    <row r="55" spans="1:26" ht="30" customHeight="1">
      <c r="A55" s="6" t="s">
        <v>48</v>
      </c>
      <c r="B55" s="21">
        <f t="shared" si="9"/>
        <v>1.9102893624077604</v>
      </c>
      <c r="C55" s="21">
        <f t="shared" si="9"/>
        <v>0.1492413564381063</v>
      </c>
      <c r="D55" s="21">
        <f t="shared" si="9"/>
        <v>0.11441837326921483</v>
      </c>
      <c r="E55" s="21">
        <f t="shared" si="9"/>
        <v>0.07793715280656663</v>
      </c>
      <c r="F55" s="21">
        <f t="shared" si="9"/>
        <v>0.08788657656910703</v>
      </c>
      <c r="G55" s="21">
        <f t="shared" si="9"/>
        <v>0.10115247491916093</v>
      </c>
      <c r="H55" s="21">
        <f t="shared" si="9"/>
        <v>0.12270955973799849</v>
      </c>
      <c r="I55" s="21">
        <f t="shared" si="9"/>
        <v>0.14758311914434954</v>
      </c>
      <c r="J55" s="21">
        <f t="shared" si="9"/>
        <v>0.150899593731863</v>
      </c>
      <c r="K55" s="21">
        <f t="shared" si="9"/>
        <v>0.13265898350053892</v>
      </c>
      <c r="L55" s="21">
        <f t="shared" si="9"/>
        <v>0.10115247491916093</v>
      </c>
      <c r="M55" s="21">
        <f t="shared" si="9"/>
        <v>0.10944366138794462</v>
      </c>
      <c r="N55" s="21">
        <f t="shared" si="9"/>
        <v>0.1392919326755659</v>
      </c>
      <c r="O55" s="21">
        <f t="shared" si="9"/>
        <v>0.15753254290688998</v>
      </c>
      <c r="P55" s="21">
        <f t="shared" si="9"/>
        <v>0.10281071221291767</v>
      </c>
      <c r="Q55" s="21">
        <f t="shared" si="9"/>
        <v>0.06467125445651273</v>
      </c>
      <c r="R55" s="21">
        <f t="shared" si="8"/>
        <v>0.06467125445651273</v>
      </c>
      <c r="S55" s="21">
        <f t="shared" si="8"/>
        <v>0.04311416963767515</v>
      </c>
      <c r="T55" s="21">
        <f t="shared" si="8"/>
        <v>0.02487355940635105</v>
      </c>
      <c r="U55" s="21">
        <f t="shared" si="8"/>
        <v>0.016582372937567365</v>
      </c>
      <c r="V55" s="21">
        <f t="shared" si="8"/>
        <v>0.0016582372937567365</v>
      </c>
      <c r="W55" s="21">
        <f t="shared" si="8"/>
        <v>0</v>
      </c>
      <c r="X55" s="21">
        <f t="shared" si="8"/>
        <v>0.34159688251388776</v>
      </c>
      <c r="Y55" s="21">
        <f t="shared" si="8"/>
        <v>1.2503109194925794</v>
      </c>
      <c r="Z55" s="21">
        <f t="shared" si="8"/>
        <v>0.31838156040129345</v>
      </c>
    </row>
    <row r="56" spans="1:26" ht="30" customHeight="1">
      <c r="A56" s="6" t="s">
        <v>49</v>
      </c>
      <c r="B56" s="21">
        <f t="shared" si="9"/>
        <v>5.278169306027693</v>
      </c>
      <c r="C56" s="21">
        <f t="shared" si="9"/>
        <v>0.28355857723240196</v>
      </c>
      <c r="D56" s="21">
        <f t="shared" si="9"/>
        <v>0.28853328911367215</v>
      </c>
      <c r="E56" s="21">
        <f t="shared" si="9"/>
        <v>0.29682447558245584</v>
      </c>
      <c r="F56" s="21">
        <f t="shared" si="9"/>
        <v>0.3216980349888069</v>
      </c>
      <c r="G56" s="21">
        <f t="shared" si="9"/>
        <v>0.2669762042948346</v>
      </c>
      <c r="H56" s="21">
        <f t="shared" si="9"/>
        <v>0.3432551198076445</v>
      </c>
      <c r="I56" s="21">
        <f t="shared" si="9"/>
        <v>0.33496393333886076</v>
      </c>
      <c r="J56" s="21">
        <f t="shared" si="9"/>
        <v>0.31506508581377995</v>
      </c>
      <c r="K56" s="21">
        <f t="shared" si="9"/>
        <v>0.402951662382887</v>
      </c>
      <c r="L56" s="21">
        <f t="shared" si="9"/>
        <v>0.31506508581377995</v>
      </c>
      <c r="M56" s="21">
        <f t="shared" si="9"/>
        <v>0.371445153801509</v>
      </c>
      <c r="N56" s="21">
        <f t="shared" si="9"/>
        <v>0.41621756073294086</v>
      </c>
      <c r="O56" s="21">
        <f t="shared" si="9"/>
        <v>0.3946604759141033</v>
      </c>
      <c r="P56" s="21">
        <f t="shared" si="9"/>
        <v>0.29184976370118565</v>
      </c>
      <c r="Q56" s="21">
        <f t="shared" si="9"/>
        <v>0.2039631871320786</v>
      </c>
      <c r="R56" s="21">
        <f t="shared" si="8"/>
        <v>0.18074786501948428</v>
      </c>
      <c r="S56" s="21">
        <f t="shared" si="8"/>
        <v>0.12436779703175525</v>
      </c>
      <c r="T56" s="21">
        <f t="shared" si="8"/>
        <v>0.0679877290440262</v>
      </c>
      <c r="U56" s="21">
        <f t="shared" si="8"/>
        <v>0.03813945775640494</v>
      </c>
      <c r="V56" s="21">
        <f t="shared" si="8"/>
        <v>0.014924135643810628</v>
      </c>
      <c r="W56" s="21">
        <f t="shared" si="8"/>
        <v>0.00497471188127021</v>
      </c>
      <c r="X56" s="21">
        <f t="shared" si="8"/>
        <v>0.8689163419285298</v>
      </c>
      <c r="Y56" s="21">
        <f t="shared" si="8"/>
        <v>3.4822983168891466</v>
      </c>
      <c r="Z56" s="21">
        <f t="shared" si="8"/>
        <v>0.9269546472100157</v>
      </c>
    </row>
    <row r="57" spans="1:26" ht="30" customHeight="1">
      <c r="A57" s="6" t="s">
        <v>50</v>
      </c>
      <c r="B57" s="21">
        <f t="shared" si="9"/>
        <v>7.57648619517453</v>
      </c>
      <c r="C57" s="21">
        <f t="shared" si="9"/>
        <v>0.4477240693143189</v>
      </c>
      <c r="D57" s="21">
        <f t="shared" si="9"/>
        <v>0.4129010861454274</v>
      </c>
      <c r="E57" s="21">
        <f t="shared" si="9"/>
        <v>0.5024459000082913</v>
      </c>
      <c r="F57" s="21">
        <f t="shared" si="9"/>
        <v>0.5074206118895614</v>
      </c>
      <c r="G57" s="21">
        <f t="shared" si="9"/>
        <v>0.45104054390183235</v>
      </c>
      <c r="H57" s="21">
        <f t="shared" si="9"/>
        <v>0.4560152557831026</v>
      </c>
      <c r="I57" s="21">
        <f t="shared" si="9"/>
        <v>0.5687753917585606</v>
      </c>
      <c r="J57" s="21">
        <f t="shared" si="9"/>
        <v>0.610231324102479</v>
      </c>
      <c r="K57" s="21">
        <f t="shared" si="9"/>
        <v>0.5654589171710472</v>
      </c>
      <c r="L57" s="21">
        <f t="shared" si="9"/>
        <v>0.5123953237708316</v>
      </c>
      <c r="M57" s="21">
        <f t="shared" si="9"/>
        <v>0.5140535610645883</v>
      </c>
      <c r="N57" s="21">
        <f t="shared" si="9"/>
        <v>0.4560152557831026</v>
      </c>
      <c r="O57" s="21">
        <f t="shared" si="9"/>
        <v>0.4725976287206699</v>
      </c>
      <c r="P57" s="21">
        <f t="shared" si="9"/>
        <v>0.2785838653511318</v>
      </c>
      <c r="Q57" s="21">
        <f t="shared" si="9"/>
        <v>0.27360915346986153</v>
      </c>
      <c r="R57" s="21">
        <f t="shared" si="8"/>
        <v>0.2669762042948346</v>
      </c>
      <c r="S57" s="21">
        <f t="shared" si="8"/>
        <v>0.16416549208191691</v>
      </c>
      <c r="T57" s="21">
        <f t="shared" si="8"/>
        <v>0.07462067821905315</v>
      </c>
      <c r="U57" s="21">
        <f t="shared" si="8"/>
        <v>0.026531796700107784</v>
      </c>
      <c r="V57" s="21">
        <f t="shared" si="8"/>
        <v>0.013265898350053892</v>
      </c>
      <c r="W57" s="21">
        <f t="shared" si="8"/>
        <v>0.0016582372937567365</v>
      </c>
      <c r="X57" s="21">
        <f t="shared" si="8"/>
        <v>1.3630710554680374</v>
      </c>
      <c r="Y57" s="21">
        <f t="shared" si="8"/>
        <v>5.114003813945776</v>
      </c>
      <c r="Z57" s="21">
        <f t="shared" si="8"/>
        <v>1.0994113257607163</v>
      </c>
    </row>
    <row r="58" spans="1:26" ht="30" customHeight="1">
      <c r="A58" s="6" t="s">
        <v>51</v>
      </c>
      <c r="B58" s="21">
        <f t="shared" si="9"/>
        <v>5.503689577978609</v>
      </c>
      <c r="C58" s="21">
        <f t="shared" si="9"/>
        <v>0.28853328911367215</v>
      </c>
      <c r="D58" s="21">
        <f t="shared" si="9"/>
        <v>0.2669762042948346</v>
      </c>
      <c r="E58" s="21">
        <f t="shared" si="9"/>
        <v>0.3449133571014012</v>
      </c>
      <c r="F58" s="21">
        <f t="shared" si="9"/>
        <v>0.2901915264074289</v>
      </c>
      <c r="G58" s="21">
        <f t="shared" si="9"/>
        <v>0.301799187463726</v>
      </c>
      <c r="H58" s="21">
        <f t="shared" si="9"/>
        <v>0.35486278086394163</v>
      </c>
      <c r="I58" s="21">
        <f t="shared" si="9"/>
        <v>0.3979769505016168</v>
      </c>
      <c r="J58" s="21">
        <f t="shared" si="9"/>
        <v>0.43611640825802167</v>
      </c>
      <c r="K58" s="21">
        <f t="shared" si="9"/>
        <v>0.333305696045104</v>
      </c>
      <c r="L58" s="21">
        <f t="shared" si="9"/>
        <v>0.30014095016996933</v>
      </c>
      <c r="M58" s="21">
        <f t="shared" si="9"/>
        <v>0.2935080009949424</v>
      </c>
      <c r="N58" s="21">
        <f t="shared" si="9"/>
        <v>0.4377746455517785</v>
      </c>
      <c r="O58" s="21">
        <f t="shared" si="9"/>
        <v>0.45933173037061603</v>
      </c>
      <c r="P58" s="21">
        <f t="shared" si="9"/>
        <v>0.31009037393250977</v>
      </c>
      <c r="Q58" s="21">
        <f t="shared" si="9"/>
        <v>0.27029267888234804</v>
      </c>
      <c r="R58" s="21">
        <f t="shared" si="8"/>
        <v>0.19401376336953818</v>
      </c>
      <c r="S58" s="21">
        <f t="shared" si="8"/>
        <v>0.12934250891302546</v>
      </c>
      <c r="T58" s="21">
        <f t="shared" si="8"/>
        <v>0.05638006798772904</v>
      </c>
      <c r="U58" s="21">
        <f t="shared" si="8"/>
        <v>0.026531796700107784</v>
      </c>
      <c r="V58" s="21">
        <f t="shared" si="8"/>
        <v>0.00994942376254042</v>
      </c>
      <c r="W58" s="21">
        <f t="shared" si="8"/>
        <v>0.0016582372937567365</v>
      </c>
      <c r="X58" s="21">
        <f t="shared" si="8"/>
        <v>0.900422850509908</v>
      </c>
      <c r="Y58" s="21">
        <f t="shared" si="8"/>
        <v>3.6050078766271456</v>
      </c>
      <c r="Z58" s="21">
        <f t="shared" si="8"/>
        <v>0.9982588508415555</v>
      </c>
    </row>
    <row r="59" spans="1:26" ht="30" customHeight="1">
      <c r="A59" s="6" t="s">
        <v>52</v>
      </c>
      <c r="B59" s="21">
        <f t="shared" si="9"/>
        <v>6.435618937069895</v>
      </c>
      <c r="C59" s="21">
        <f t="shared" si="9"/>
        <v>0.8838404775723406</v>
      </c>
      <c r="D59" s="21">
        <f t="shared" si="9"/>
        <v>0.7710803415968825</v>
      </c>
      <c r="E59" s="21">
        <f t="shared" si="9"/>
        <v>0.4394328828455352</v>
      </c>
      <c r="F59" s="21">
        <f t="shared" si="9"/>
        <v>0.25702678053229416</v>
      </c>
      <c r="G59" s="21">
        <f t="shared" si="9"/>
        <v>0.20064671254456512</v>
      </c>
      <c r="H59" s="21">
        <f t="shared" si="9"/>
        <v>0.39134400132658986</v>
      </c>
      <c r="I59" s="21">
        <f t="shared" si="9"/>
        <v>0.7229914600779371</v>
      </c>
      <c r="J59" s="21">
        <f t="shared" si="9"/>
        <v>0.9153469861537187</v>
      </c>
      <c r="K59" s="21">
        <f t="shared" si="9"/>
        <v>0.6085730868087222</v>
      </c>
      <c r="L59" s="21">
        <f t="shared" si="9"/>
        <v>0.36978691650775225</v>
      </c>
      <c r="M59" s="21">
        <f t="shared" si="9"/>
        <v>0.24210264488848354</v>
      </c>
      <c r="N59" s="21">
        <f t="shared" si="9"/>
        <v>0.20064671254456512</v>
      </c>
      <c r="O59" s="21">
        <f t="shared" si="9"/>
        <v>0.17743139043197081</v>
      </c>
      <c r="P59" s="21">
        <f t="shared" si="9"/>
        <v>0.09120305115662052</v>
      </c>
      <c r="Q59" s="21">
        <f t="shared" si="9"/>
        <v>0.08291186468783683</v>
      </c>
      <c r="R59" s="21">
        <f t="shared" si="8"/>
        <v>0.051405356106458834</v>
      </c>
      <c r="S59" s="21">
        <f t="shared" si="8"/>
        <v>0.014924135643810628</v>
      </c>
      <c r="T59" s="21">
        <f t="shared" si="8"/>
        <v>0.011607661056297156</v>
      </c>
      <c r="U59" s="21">
        <f t="shared" si="8"/>
        <v>0.003316474587513473</v>
      </c>
      <c r="V59" s="21">
        <f t="shared" si="8"/>
        <v>0</v>
      </c>
      <c r="W59" s="21">
        <f t="shared" si="8"/>
        <v>0</v>
      </c>
      <c r="X59" s="21">
        <f t="shared" si="8"/>
        <v>2.0943537020147582</v>
      </c>
      <c r="Y59" s="21">
        <f t="shared" si="8"/>
        <v>4.0858966918165995</v>
      </c>
      <c r="Z59" s="21">
        <f t="shared" si="8"/>
        <v>0.25536854323853747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7.407345991211342</v>
      </c>
      <c r="D60" s="28">
        <f t="shared" si="9"/>
        <v>6.506923140701434</v>
      </c>
      <c r="E60" s="28">
        <f t="shared" si="9"/>
        <v>6.312909377331896</v>
      </c>
      <c r="F60" s="28">
        <f t="shared" si="9"/>
        <v>5.62474090042285</v>
      </c>
      <c r="G60" s="28">
        <f t="shared" si="9"/>
        <v>5.2333968990962605</v>
      </c>
      <c r="H60" s="28">
        <f t="shared" si="9"/>
        <v>6.647873310670757</v>
      </c>
      <c r="I60" s="28">
        <f t="shared" si="9"/>
        <v>7.541663212005638</v>
      </c>
      <c r="J60" s="28">
        <f t="shared" si="9"/>
        <v>8.34259182489014</v>
      </c>
      <c r="K60" s="28">
        <f t="shared" si="9"/>
        <v>7.536688500124368</v>
      </c>
      <c r="L60" s="28">
        <f t="shared" si="9"/>
        <v>6.03100903739325</v>
      </c>
      <c r="M60" s="28">
        <f t="shared" si="9"/>
        <v>5.730868087223281</v>
      </c>
      <c r="N60" s="28">
        <f t="shared" si="9"/>
        <v>6.097338529143521</v>
      </c>
      <c r="O60" s="28">
        <f t="shared" si="9"/>
        <v>6.4372771743636505</v>
      </c>
      <c r="P60" s="28">
        <f t="shared" si="9"/>
        <v>4.143934997098085</v>
      </c>
      <c r="Q60" s="28">
        <f t="shared" si="9"/>
        <v>3.855401707984413</v>
      </c>
      <c r="R60" s="28">
        <f t="shared" si="8"/>
        <v>2.9831688914683694</v>
      </c>
      <c r="S60" s="28">
        <f t="shared" si="8"/>
        <v>1.9152640742890308</v>
      </c>
      <c r="T60" s="28">
        <f t="shared" si="8"/>
        <v>0.8987646132161513</v>
      </c>
      <c r="U60" s="28">
        <f t="shared" si="8"/>
        <v>0.5057623745958046</v>
      </c>
      <c r="V60" s="28">
        <f t="shared" si="8"/>
        <v>0.1857225769007545</v>
      </c>
      <c r="W60" s="28">
        <f t="shared" si="8"/>
        <v>0.061354779868999246</v>
      </c>
      <c r="X60" s="28">
        <f t="shared" si="8"/>
        <v>20.227178509244673</v>
      </c>
      <c r="Y60" s="28">
        <f t="shared" si="8"/>
        <v>65.22344747533371</v>
      </c>
      <c r="Z60" s="28">
        <f t="shared" si="8"/>
        <v>14.549374015421607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2013-05-13T02:44:05Z</cp:lastPrinted>
  <dcterms:created xsi:type="dcterms:W3CDTF">2011-11-07T01:48:53Z</dcterms:created>
  <dcterms:modified xsi:type="dcterms:W3CDTF">2017-12-18T02:10:07Z</dcterms:modified>
  <cp:category/>
  <cp:version/>
  <cp:contentType/>
  <cp:contentStatus/>
</cp:coreProperties>
</file>