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10" windowWidth="21480" windowHeight="5415" activeTab="0"/>
  </bookViews>
  <sheets>
    <sheet name="H2503" sheetId="1" r:id="rId1"/>
  </sheets>
  <definedNames>
    <definedName name="_xlnm.Print_Area" localSheetId="0">'H2503'!$A$1:$Z$62</definedName>
    <definedName name="_xlnm.Print_Titles" localSheetId="0">'H2503'!$A:$A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<sst xmlns="http://schemas.openxmlformats.org/spreadsheetml/2006/main" count="115" uniqueCount="62">
  <si>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</si>
  <si>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</si>
  <si>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</si>
  <si>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</si>
  <si>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</si>
  <si>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</si>
  <si>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</si>
  <si>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</si>
  <si>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</si>
  <si>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</si>
  <si>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</si>
  <si>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</si>
  <si>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</si>
  <si>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</si>
  <si>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</si>
  <si>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</si>
  <si>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</si>
  <si>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</si>
  <si>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</si>
  <si>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</si>
  <si>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</si>
  <si>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</si>
  <si>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</si>
  <si>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</si>
  <si>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</si>
  <si>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</si>
  <si>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</si>
  <si>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</si>
  <si>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</si>
  <si>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</si>
  <si>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</si>
  <si>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</si>
  <si>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</si>
  <si>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</si>
  <si>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</si>
  <si>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</si>
  <si>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</si>
  <si>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</si>
  <si>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</si>
  <si>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</si>
  <si>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</si>
  <si>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</si>
  <si>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</si>
  <si>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</si>
  <si>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</si>
  <si>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</si>
  <si>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</si>
  <si>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</si>
  <si>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</si>
  <si>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</si>
  <si>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</si>
  <si>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</si>
  <si>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</si>
  <si>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</si>
  <si>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</si>
  <si>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</si>
  <si>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</si>
  <si>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</si>
  <si>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</si>
  <si>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</si>
  <si>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</si>
  <si>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（平成25年3月31日現在）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</si>
</sst>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45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4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45" fillId="33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38" fontId="46" fillId="33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47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12.00390625" style="2" customWidth="1"/>
    <col min="2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5">
        <f>SUM(X29:Z29)</f>
        <v>59790</v>
      </c>
      <c r="E1" s="45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20" t="s">
        <v>61</v>
      </c>
      <c r="Z2" s="2" t="s">
        <v>1</v>
      </c>
    </row>
    <row r="3" spans="1:26" ht="18.75" customHeight="1">
      <c r="A3" s="44" t="s">
        <v>28</v>
      </c>
      <c r="B3" s="42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9" t="s">
        <v>2</v>
      </c>
      <c r="Y3" s="40"/>
      <c r="Z3" s="41"/>
    </row>
    <row r="4" spans="1:26" ht="29.25" customHeight="1">
      <c r="A4" s="44"/>
      <c r="B4" s="43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6057</v>
      </c>
      <c r="C5" s="38">
        <v>466</v>
      </c>
      <c r="D5" s="38">
        <v>377</v>
      </c>
      <c r="E5" s="38">
        <v>387</v>
      </c>
      <c r="F5" s="38">
        <v>377</v>
      </c>
      <c r="G5" s="38">
        <v>304</v>
      </c>
      <c r="H5" s="38">
        <v>422</v>
      </c>
      <c r="I5" s="38">
        <v>468</v>
      </c>
      <c r="J5" s="38">
        <v>503</v>
      </c>
      <c r="K5" s="38">
        <v>518</v>
      </c>
      <c r="L5" s="38">
        <v>409</v>
      </c>
      <c r="M5" s="38">
        <v>365</v>
      </c>
      <c r="N5" s="38">
        <v>346</v>
      </c>
      <c r="O5" s="38">
        <v>392</v>
      </c>
      <c r="P5" s="38">
        <v>218</v>
      </c>
      <c r="Q5" s="38">
        <v>195</v>
      </c>
      <c r="R5" s="38">
        <v>147</v>
      </c>
      <c r="S5" s="38">
        <v>89</v>
      </c>
      <c r="T5" s="38">
        <v>40</v>
      </c>
      <c r="U5" s="38">
        <v>26</v>
      </c>
      <c r="V5" s="38">
        <v>6</v>
      </c>
      <c r="W5" s="13">
        <v>2</v>
      </c>
      <c r="X5" s="11">
        <f>SUM(C5:E5)</f>
        <v>1230</v>
      </c>
      <c r="Y5" s="11">
        <f>SUM(F5:O5)</f>
        <v>4104</v>
      </c>
      <c r="Z5" s="11">
        <f>SUM(P5:W5)</f>
        <v>723</v>
      </c>
      <c r="AA5" s="12">
        <f>SUM(X5:Z5)</f>
        <v>6057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4804</v>
      </c>
      <c r="C6" s="38">
        <v>590</v>
      </c>
      <c r="D6" s="38">
        <v>413</v>
      </c>
      <c r="E6" s="38">
        <v>324</v>
      </c>
      <c r="F6" s="38">
        <v>190</v>
      </c>
      <c r="G6" s="38">
        <v>224</v>
      </c>
      <c r="H6" s="38">
        <v>417</v>
      </c>
      <c r="I6" s="38">
        <v>531</v>
      </c>
      <c r="J6" s="38">
        <v>581</v>
      </c>
      <c r="K6" s="38">
        <v>416</v>
      </c>
      <c r="L6" s="38">
        <v>260</v>
      </c>
      <c r="M6" s="38">
        <v>157</v>
      </c>
      <c r="N6" s="38">
        <v>153</v>
      </c>
      <c r="O6" s="38">
        <v>154</v>
      </c>
      <c r="P6" s="38">
        <v>129</v>
      </c>
      <c r="Q6" s="38">
        <v>109</v>
      </c>
      <c r="R6" s="38">
        <v>81</v>
      </c>
      <c r="S6" s="38">
        <v>43</v>
      </c>
      <c r="T6" s="38">
        <v>13</v>
      </c>
      <c r="U6" s="38">
        <v>12</v>
      </c>
      <c r="V6" s="38">
        <v>7</v>
      </c>
      <c r="W6" s="13">
        <v>0</v>
      </c>
      <c r="X6" s="11">
        <f aca="true" t="shared" si="0" ref="X6:X29">SUM(C6:E6)</f>
        <v>1327</v>
      </c>
      <c r="Y6" s="11">
        <f aca="true" t="shared" si="1" ref="Y6:Y28">SUM(F6:O6)</f>
        <v>3083</v>
      </c>
      <c r="Z6" s="11">
        <f aca="true" t="shared" si="2" ref="Z6:Z28">SUM(P6:W6)</f>
        <v>394</v>
      </c>
      <c r="AA6" s="12">
        <f aca="true" t="shared" si="3" ref="AA6:AA28">SUM(X6:Z6)</f>
        <v>4804</v>
      </c>
      <c r="AB6" s="34" t="str">
        <f aca="true" t="shared" si="4" ref="AB6:AB28">IF(B6=AA6,"OK♪","miss")</f>
        <v>OK♪</v>
      </c>
    </row>
    <row r="7" spans="1:28" ht="30" customHeight="1">
      <c r="A7" s="9" t="s">
        <v>31</v>
      </c>
      <c r="B7" s="10">
        <f aca="true" t="shared" si="5" ref="B7:B27">SUM(C7:W7)</f>
        <v>3234</v>
      </c>
      <c r="C7" s="38">
        <v>188</v>
      </c>
      <c r="D7" s="38">
        <v>153</v>
      </c>
      <c r="E7" s="38">
        <v>182</v>
      </c>
      <c r="F7" s="38">
        <v>187</v>
      </c>
      <c r="G7" s="38">
        <v>175</v>
      </c>
      <c r="H7" s="38">
        <v>221</v>
      </c>
      <c r="I7" s="38">
        <v>209</v>
      </c>
      <c r="J7" s="38">
        <v>231</v>
      </c>
      <c r="K7" s="38">
        <v>223</v>
      </c>
      <c r="L7" s="38">
        <v>202</v>
      </c>
      <c r="M7" s="38">
        <v>197</v>
      </c>
      <c r="N7" s="38">
        <v>234</v>
      </c>
      <c r="O7" s="38">
        <v>263</v>
      </c>
      <c r="P7" s="38">
        <v>156</v>
      </c>
      <c r="Q7" s="38">
        <v>176</v>
      </c>
      <c r="R7" s="38">
        <v>112</v>
      </c>
      <c r="S7" s="38">
        <v>70</v>
      </c>
      <c r="T7" s="38">
        <v>32</v>
      </c>
      <c r="U7" s="38">
        <v>15</v>
      </c>
      <c r="V7" s="13">
        <v>5</v>
      </c>
      <c r="W7" s="13">
        <v>3</v>
      </c>
      <c r="X7" s="11">
        <f t="shared" si="0"/>
        <v>523</v>
      </c>
      <c r="Y7" s="11">
        <f t="shared" si="1"/>
        <v>2142</v>
      </c>
      <c r="Z7" s="11">
        <f t="shared" si="2"/>
        <v>569</v>
      </c>
      <c r="AA7" s="12">
        <f t="shared" si="3"/>
        <v>3234</v>
      </c>
      <c r="AB7" s="34" t="str">
        <f t="shared" si="4"/>
        <v>OK♪</v>
      </c>
    </row>
    <row r="8" spans="1:28" ht="30" customHeight="1">
      <c r="A8" s="9" t="s">
        <v>32</v>
      </c>
      <c r="B8" s="10">
        <f t="shared" si="5"/>
        <v>1596</v>
      </c>
      <c r="C8" s="38">
        <v>153</v>
      </c>
      <c r="D8" s="38">
        <v>96</v>
      </c>
      <c r="E8" s="38">
        <v>88</v>
      </c>
      <c r="F8" s="38">
        <v>93</v>
      </c>
      <c r="G8" s="38">
        <v>96</v>
      </c>
      <c r="H8" s="38">
        <v>126</v>
      </c>
      <c r="I8" s="38">
        <v>117</v>
      </c>
      <c r="J8" s="38">
        <v>146</v>
      </c>
      <c r="K8" s="38">
        <v>143</v>
      </c>
      <c r="L8" s="38">
        <v>104</v>
      </c>
      <c r="M8" s="38">
        <v>110</v>
      </c>
      <c r="N8" s="38">
        <v>91</v>
      </c>
      <c r="O8" s="38">
        <v>69</v>
      </c>
      <c r="P8" s="38">
        <v>38</v>
      </c>
      <c r="Q8" s="38">
        <v>43</v>
      </c>
      <c r="R8" s="38">
        <v>38</v>
      </c>
      <c r="S8" s="38">
        <v>23</v>
      </c>
      <c r="T8" s="38">
        <v>13</v>
      </c>
      <c r="U8" s="13">
        <v>7</v>
      </c>
      <c r="V8" s="13">
        <v>2</v>
      </c>
      <c r="W8" s="13">
        <v>0</v>
      </c>
      <c r="X8" s="11">
        <f t="shared" si="0"/>
        <v>337</v>
      </c>
      <c r="Y8" s="11">
        <f t="shared" si="1"/>
        <v>1095</v>
      </c>
      <c r="Z8" s="11">
        <f t="shared" si="2"/>
        <v>164</v>
      </c>
      <c r="AA8" s="12">
        <f t="shared" si="3"/>
        <v>1596</v>
      </c>
      <c r="AB8" s="34" t="str">
        <f t="shared" si="4"/>
        <v>OK♪</v>
      </c>
    </row>
    <row r="9" spans="1:28" ht="30" customHeight="1">
      <c r="A9" s="9" t="s">
        <v>33</v>
      </c>
      <c r="B9" s="10">
        <f t="shared" si="5"/>
        <v>268</v>
      </c>
      <c r="C9" s="38">
        <v>11</v>
      </c>
      <c r="D9" s="38">
        <v>5</v>
      </c>
      <c r="E9" s="38">
        <v>11</v>
      </c>
      <c r="F9" s="38">
        <v>14</v>
      </c>
      <c r="G9" s="38">
        <v>19</v>
      </c>
      <c r="H9" s="38">
        <v>21</v>
      </c>
      <c r="I9" s="38">
        <v>15</v>
      </c>
      <c r="J9" s="38">
        <v>13</v>
      </c>
      <c r="K9" s="38">
        <v>13</v>
      </c>
      <c r="L9" s="38">
        <v>29</v>
      </c>
      <c r="M9" s="38">
        <v>19</v>
      </c>
      <c r="N9" s="38">
        <v>15</v>
      </c>
      <c r="O9" s="38">
        <v>20</v>
      </c>
      <c r="P9" s="38">
        <v>17</v>
      </c>
      <c r="Q9" s="38">
        <v>14</v>
      </c>
      <c r="R9" s="38">
        <v>17</v>
      </c>
      <c r="S9" s="38">
        <v>9</v>
      </c>
      <c r="T9" s="38">
        <v>3</v>
      </c>
      <c r="U9" s="13">
        <v>3</v>
      </c>
      <c r="V9" s="13">
        <v>0</v>
      </c>
      <c r="W9" s="13">
        <v>0</v>
      </c>
      <c r="X9" s="11">
        <f t="shared" si="0"/>
        <v>27</v>
      </c>
      <c r="Y9" s="11">
        <f t="shared" si="1"/>
        <v>178</v>
      </c>
      <c r="Z9" s="11">
        <f t="shared" si="2"/>
        <v>63</v>
      </c>
      <c r="AA9" s="12">
        <f t="shared" si="3"/>
        <v>268</v>
      </c>
      <c r="AB9" s="34" t="str">
        <f t="shared" si="4"/>
        <v>OK♪</v>
      </c>
    </row>
    <row r="10" spans="1:28" ht="30" customHeight="1">
      <c r="A10" s="9" t="s">
        <v>34</v>
      </c>
      <c r="B10" s="10">
        <f t="shared" si="5"/>
        <v>272</v>
      </c>
      <c r="C10" s="38">
        <v>13</v>
      </c>
      <c r="D10" s="38">
        <v>14</v>
      </c>
      <c r="E10" s="38">
        <v>13</v>
      </c>
      <c r="F10" s="38">
        <v>16</v>
      </c>
      <c r="G10" s="38">
        <v>13</v>
      </c>
      <c r="H10" s="38">
        <v>14</v>
      </c>
      <c r="I10" s="38">
        <v>12</v>
      </c>
      <c r="J10" s="38">
        <v>20</v>
      </c>
      <c r="K10" s="38">
        <v>24</v>
      </c>
      <c r="L10" s="38">
        <v>23</v>
      </c>
      <c r="M10" s="38">
        <v>17</v>
      </c>
      <c r="N10" s="38">
        <v>20</v>
      </c>
      <c r="O10" s="38">
        <v>23</v>
      </c>
      <c r="P10" s="38">
        <v>10</v>
      </c>
      <c r="Q10" s="38">
        <v>14</v>
      </c>
      <c r="R10" s="38">
        <v>13</v>
      </c>
      <c r="S10" s="38">
        <v>7</v>
      </c>
      <c r="T10" s="13">
        <v>4</v>
      </c>
      <c r="U10" s="13">
        <v>2</v>
      </c>
      <c r="V10" s="13">
        <v>0</v>
      </c>
      <c r="W10" s="13">
        <v>0</v>
      </c>
      <c r="X10" s="11">
        <f t="shared" si="0"/>
        <v>40</v>
      </c>
      <c r="Y10" s="11">
        <f t="shared" si="1"/>
        <v>182</v>
      </c>
      <c r="Z10" s="11">
        <f t="shared" si="2"/>
        <v>50</v>
      </c>
      <c r="AA10" s="12">
        <f t="shared" si="3"/>
        <v>272</v>
      </c>
      <c r="AB10" s="34" t="str">
        <f t="shared" si="4"/>
        <v>OK♪</v>
      </c>
    </row>
    <row r="11" spans="1:28" ht="30" customHeight="1">
      <c r="A11" s="9" t="s">
        <v>35</v>
      </c>
      <c r="B11" s="10">
        <f t="shared" si="5"/>
        <v>1812</v>
      </c>
      <c r="C11" s="38">
        <v>75</v>
      </c>
      <c r="D11" s="38">
        <v>79</v>
      </c>
      <c r="E11" s="38">
        <v>91</v>
      </c>
      <c r="F11" s="38">
        <v>105</v>
      </c>
      <c r="G11" s="38">
        <v>120</v>
      </c>
      <c r="H11" s="38">
        <v>107</v>
      </c>
      <c r="I11" s="38">
        <v>92</v>
      </c>
      <c r="J11" s="38">
        <v>110</v>
      </c>
      <c r="K11" s="38">
        <v>137</v>
      </c>
      <c r="L11" s="38">
        <v>123</v>
      </c>
      <c r="M11" s="38">
        <v>146</v>
      </c>
      <c r="N11" s="38">
        <v>138</v>
      </c>
      <c r="O11" s="38">
        <v>144</v>
      </c>
      <c r="P11" s="38">
        <v>71</v>
      </c>
      <c r="Q11" s="38">
        <v>84</v>
      </c>
      <c r="R11" s="38">
        <v>88</v>
      </c>
      <c r="S11" s="38">
        <v>62</v>
      </c>
      <c r="T11" s="38">
        <v>23</v>
      </c>
      <c r="U11" s="38">
        <v>12</v>
      </c>
      <c r="V11" s="38">
        <v>5</v>
      </c>
      <c r="W11" s="13">
        <v>0</v>
      </c>
      <c r="X11" s="11">
        <f t="shared" si="0"/>
        <v>245</v>
      </c>
      <c r="Y11" s="11">
        <f t="shared" si="1"/>
        <v>1222</v>
      </c>
      <c r="Z11" s="11">
        <f t="shared" si="2"/>
        <v>345</v>
      </c>
      <c r="AA11" s="12">
        <f t="shared" si="3"/>
        <v>1812</v>
      </c>
      <c r="AB11" s="34" t="str">
        <f t="shared" si="4"/>
        <v>OK♪</v>
      </c>
    </row>
    <row r="12" spans="1:28" ht="30" customHeight="1">
      <c r="A12" s="9" t="s">
        <v>36</v>
      </c>
      <c r="B12" s="10">
        <f t="shared" si="5"/>
        <v>1004</v>
      </c>
      <c r="C12" s="38">
        <v>64</v>
      </c>
      <c r="D12" s="38">
        <v>50</v>
      </c>
      <c r="E12" s="38">
        <v>56</v>
      </c>
      <c r="F12" s="38">
        <v>52</v>
      </c>
      <c r="G12" s="38">
        <v>59</v>
      </c>
      <c r="H12" s="38">
        <v>79</v>
      </c>
      <c r="I12" s="38">
        <v>65</v>
      </c>
      <c r="J12" s="38">
        <v>72</v>
      </c>
      <c r="K12" s="38">
        <v>80</v>
      </c>
      <c r="L12" s="38">
        <v>57</v>
      </c>
      <c r="M12" s="38">
        <v>56</v>
      </c>
      <c r="N12" s="38">
        <v>70</v>
      </c>
      <c r="O12" s="38">
        <v>60</v>
      </c>
      <c r="P12" s="38">
        <v>42</v>
      </c>
      <c r="Q12" s="38">
        <v>56</v>
      </c>
      <c r="R12" s="38">
        <v>46</v>
      </c>
      <c r="S12" s="38">
        <v>17</v>
      </c>
      <c r="T12" s="38">
        <v>9</v>
      </c>
      <c r="U12" s="38">
        <v>10</v>
      </c>
      <c r="V12" s="13">
        <v>3</v>
      </c>
      <c r="W12" s="13">
        <v>1</v>
      </c>
      <c r="X12" s="11">
        <f t="shared" si="0"/>
        <v>170</v>
      </c>
      <c r="Y12" s="11">
        <f t="shared" si="1"/>
        <v>650</v>
      </c>
      <c r="Z12" s="11">
        <f t="shared" si="2"/>
        <v>184</v>
      </c>
      <c r="AA12" s="12">
        <f t="shared" si="3"/>
        <v>1004</v>
      </c>
      <c r="AB12" s="34" t="str">
        <f t="shared" si="4"/>
        <v>OK♪</v>
      </c>
    </row>
    <row r="13" spans="1:28" ht="30" customHeight="1">
      <c r="A13" s="9" t="s">
        <v>37</v>
      </c>
      <c r="B13" s="10">
        <f t="shared" si="5"/>
        <v>1051</v>
      </c>
      <c r="C13" s="38">
        <v>97</v>
      </c>
      <c r="D13" s="38">
        <v>68</v>
      </c>
      <c r="E13" s="38">
        <v>67</v>
      </c>
      <c r="F13" s="38">
        <v>48</v>
      </c>
      <c r="G13" s="38">
        <v>50</v>
      </c>
      <c r="H13" s="38">
        <v>61</v>
      </c>
      <c r="I13" s="38">
        <v>87</v>
      </c>
      <c r="J13" s="38">
        <v>78</v>
      </c>
      <c r="K13" s="38">
        <v>73</v>
      </c>
      <c r="L13" s="38">
        <v>44</v>
      </c>
      <c r="M13" s="38">
        <v>60</v>
      </c>
      <c r="N13" s="38">
        <v>74</v>
      </c>
      <c r="O13" s="38">
        <v>77</v>
      </c>
      <c r="P13" s="38">
        <v>45</v>
      </c>
      <c r="Q13" s="38">
        <v>36</v>
      </c>
      <c r="R13" s="38">
        <v>39</v>
      </c>
      <c r="S13" s="38">
        <v>22</v>
      </c>
      <c r="T13" s="38">
        <v>11</v>
      </c>
      <c r="U13" s="38">
        <v>9</v>
      </c>
      <c r="V13" s="38">
        <v>4</v>
      </c>
      <c r="W13" s="13">
        <v>1</v>
      </c>
      <c r="X13" s="11">
        <f t="shared" si="0"/>
        <v>232</v>
      </c>
      <c r="Y13" s="11">
        <f t="shared" si="1"/>
        <v>652</v>
      </c>
      <c r="Z13" s="11">
        <f t="shared" si="2"/>
        <v>167</v>
      </c>
      <c r="AA13" s="12">
        <f t="shared" si="3"/>
        <v>1051</v>
      </c>
      <c r="AB13" s="34" t="str">
        <f t="shared" si="4"/>
        <v>OK♪</v>
      </c>
    </row>
    <row r="14" spans="1:28" ht="30" customHeight="1">
      <c r="A14" s="9" t="s">
        <v>38</v>
      </c>
      <c r="B14" s="10">
        <f t="shared" si="5"/>
        <v>1419</v>
      </c>
      <c r="C14" s="38">
        <v>96</v>
      </c>
      <c r="D14" s="38">
        <v>102</v>
      </c>
      <c r="E14" s="38">
        <v>92</v>
      </c>
      <c r="F14" s="38">
        <v>91</v>
      </c>
      <c r="G14" s="38">
        <v>79</v>
      </c>
      <c r="H14" s="38">
        <v>96</v>
      </c>
      <c r="I14" s="38">
        <v>121</v>
      </c>
      <c r="J14" s="38">
        <v>115</v>
      </c>
      <c r="K14" s="38">
        <v>74</v>
      </c>
      <c r="L14" s="38">
        <v>73</v>
      </c>
      <c r="M14" s="38">
        <v>96</v>
      </c>
      <c r="N14" s="38">
        <v>104</v>
      </c>
      <c r="O14" s="38">
        <v>113</v>
      </c>
      <c r="P14" s="38">
        <v>64</v>
      </c>
      <c r="Q14" s="38">
        <v>31</v>
      </c>
      <c r="R14" s="38">
        <v>34</v>
      </c>
      <c r="S14" s="38">
        <v>23</v>
      </c>
      <c r="T14" s="38">
        <v>8</v>
      </c>
      <c r="U14" s="13">
        <v>6</v>
      </c>
      <c r="V14" s="13">
        <v>1</v>
      </c>
      <c r="W14" s="13">
        <v>0</v>
      </c>
      <c r="X14" s="11">
        <f t="shared" si="0"/>
        <v>290</v>
      </c>
      <c r="Y14" s="11">
        <f t="shared" si="1"/>
        <v>962</v>
      </c>
      <c r="Z14" s="11">
        <f t="shared" si="2"/>
        <v>167</v>
      </c>
      <c r="AA14" s="12">
        <f t="shared" si="3"/>
        <v>1419</v>
      </c>
      <c r="AB14" s="34" t="str">
        <f t="shared" si="4"/>
        <v>OK♪</v>
      </c>
    </row>
    <row r="15" spans="1:28" ht="30" customHeight="1">
      <c r="A15" s="9" t="s">
        <v>39</v>
      </c>
      <c r="B15" s="10">
        <f t="shared" si="5"/>
        <v>4817</v>
      </c>
      <c r="C15" s="38">
        <v>348</v>
      </c>
      <c r="D15" s="38">
        <v>346</v>
      </c>
      <c r="E15" s="38">
        <v>342</v>
      </c>
      <c r="F15" s="38">
        <v>236</v>
      </c>
      <c r="G15" s="38">
        <v>258</v>
      </c>
      <c r="H15" s="38">
        <v>327</v>
      </c>
      <c r="I15" s="38">
        <v>321</v>
      </c>
      <c r="J15" s="38">
        <v>412</v>
      </c>
      <c r="K15" s="38">
        <v>360</v>
      </c>
      <c r="L15" s="38">
        <v>284</v>
      </c>
      <c r="M15" s="38">
        <v>236</v>
      </c>
      <c r="N15" s="38">
        <v>292</v>
      </c>
      <c r="O15" s="38">
        <v>326</v>
      </c>
      <c r="P15" s="38">
        <v>200</v>
      </c>
      <c r="Q15" s="38">
        <v>225</v>
      </c>
      <c r="R15" s="38">
        <v>153</v>
      </c>
      <c r="S15" s="38">
        <v>87</v>
      </c>
      <c r="T15" s="38">
        <v>35</v>
      </c>
      <c r="U15" s="38">
        <v>19</v>
      </c>
      <c r="V15" s="38">
        <v>6</v>
      </c>
      <c r="W15" s="13">
        <v>4</v>
      </c>
      <c r="X15" s="11">
        <f t="shared" si="0"/>
        <v>1036</v>
      </c>
      <c r="Y15" s="11">
        <f t="shared" si="1"/>
        <v>3052</v>
      </c>
      <c r="Z15" s="11">
        <f t="shared" si="2"/>
        <v>729</v>
      </c>
      <c r="AA15" s="12">
        <f t="shared" si="3"/>
        <v>4817</v>
      </c>
      <c r="AB15" s="34" t="str">
        <f t="shared" si="4"/>
        <v>OK♪</v>
      </c>
    </row>
    <row r="16" spans="1:28" ht="30" customHeight="1">
      <c r="A16" s="9" t="s">
        <v>40</v>
      </c>
      <c r="B16" s="10">
        <f t="shared" si="5"/>
        <v>739</v>
      </c>
      <c r="C16" s="38">
        <v>37</v>
      </c>
      <c r="D16" s="38">
        <v>33</v>
      </c>
      <c r="E16" s="38">
        <v>41</v>
      </c>
      <c r="F16" s="38">
        <v>36</v>
      </c>
      <c r="G16" s="38">
        <v>35</v>
      </c>
      <c r="H16" s="38">
        <v>43</v>
      </c>
      <c r="I16" s="38">
        <v>33</v>
      </c>
      <c r="J16" s="38">
        <v>35</v>
      </c>
      <c r="K16" s="38">
        <v>33</v>
      </c>
      <c r="L16" s="38">
        <v>50</v>
      </c>
      <c r="M16" s="38">
        <v>44</v>
      </c>
      <c r="N16" s="38">
        <v>49</v>
      </c>
      <c r="O16" s="38">
        <v>46</v>
      </c>
      <c r="P16" s="38">
        <v>28</v>
      </c>
      <c r="Q16" s="38">
        <v>35</v>
      </c>
      <c r="R16" s="38">
        <v>50</v>
      </c>
      <c r="S16" s="38">
        <v>39</v>
      </c>
      <c r="T16" s="38">
        <v>27</v>
      </c>
      <c r="U16" s="38">
        <v>20</v>
      </c>
      <c r="V16" s="38">
        <v>13</v>
      </c>
      <c r="W16" s="13">
        <v>12</v>
      </c>
      <c r="X16" s="11">
        <f t="shared" si="0"/>
        <v>111</v>
      </c>
      <c r="Y16" s="11">
        <f t="shared" si="1"/>
        <v>404</v>
      </c>
      <c r="Z16" s="11">
        <f t="shared" si="2"/>
        <v>224</v>
      </c>
      <c r="AA16" s="12">
        <f t="shared" si="3"/>
        <v>739</v>
      </c>
      <c r="AB16" s="34" t="str">
        <f t="shared" si="4"/>
        <v>OK♪</v>
      </c>
    </row>
    <row r="17" spans="1:28" ht="30" customHeight="1">
      <c r="A17" s="9" t="s">
        <v>41</v>
      </c>
      <c r="B17" s="10">
        <f t="shared" si="5"/>
        <v>2579</v>
      </c>
      <c r="C17" s="38">
        <v>167</v>
      </c>
      <c r="D17" s="38">
        <v>174</v>
      </c>
      <c r="E17" s="38">
        <v>158</v>
      </c>
      <c r="F17" s="38">
        <v>167</v>
      </c>
      <c r="G17" s="38">
        <v>138</v>
      </c>
      <c r="H17" s="38">
        <v>151</v>
      </c>
      <c r="I17" s="38">
        <v>189</v>
      </c>
      <c r="J17" s="38">
        <v>198</v>
      </c>
      <c r="K17" s="38">
        <v>189</v>
      </c>
      <c r="L17" s="38">
        <v>152</v>
      </c>
      <c r="M17" s="38">
        <v>170</v>
      </c>
      <c r="N17" s="38">
        <v>169</v>
      </c>
      <c r="O17" s="38">
        <v>154</v>
      </c>
      <c r="P17" s="38">
        <v>112</v>
      </c>
      <c r="Q17" s="38">
        <v>93</v>
      </c>
      <c r="R17" s="38">
        <v>80</v>
      </c>
      <c r="S17" s="38">
        <v>66</v>
      </c>
      <c r="T17" s="38">
        <v>28</v>
      </c>
      <c r="U17" s="38">
        <v>18</v>
      </c>
      <c r="V17" s="13">
        <v>6</v>
      </c>
      <c r="W17" s="13">
        <v>0</v>
      </c>
      <c r="X17" s="11">
        <f t="shared" si="0"/>
        <v>499</v>
      </c>
      <c r="Y17" s="11">
        <f t="shared" si="1"/>
        <v>1677</v>
      </c>
      <c r="Z17" s="11">
        <f t="shared" si="2"/>
        <v>403</v>
      </c>
      <c r="AA17" s="12">
        <f t="shared" si="3"/>
        <v>2579</v>
      </c>
      <c r="AB17" s="34" t="str">
        <f t="shared" si="4"/>
        <v>OK♪</v>
      </c>
    </row>
    <row r="18" spans="1:28" ht="30" customHeight="1">
      <c r="A18" s="9" t="s">
        <v>42</v>
      </c>
      <c r="B18" s="10">
        <f t="shared" si="5"/>
        <v>1182</v>
      </c>
      <c r="C18" s="38">
        <v>46</v>
      </c>
      <c r="D18" s="38">
        <v>48</v>
      </c>
      <c r="E18" s="38">
        <v>87</v>
      </c>
      <c r="F18" s="38">
        <v>78</v>
      </c>
      <c r="G18" s="38">
        <v>85</v>
      </c>
      <c r="H18" s="38">
        <v>52</v>
      </c>
      <c r="I18" s="38">
        <v>53</v>
      </c>
      <c r="J18" s="38">
        <v>75</v>
      </c>
      <c r="K18" s="38">
        <v>91</v>
      </c>
      <c r="L18" s="38">
        <v>90</v>
      </c>
      <c r="M18" s="38">
        <v>89</v>
      </c>
      <c r="N18" s="38">
        <v>83</v>
      </c>
      <c r="O18" s="38">
        <v>73</v>
      </c>
      <c r="P18" s="38">
        <v>54</v>
      </c>
      <c r="Q18" s="38">
        <v>60</v>
      </c>
      <c r="R18" s="38">
        <v>58</v>
      </c>
      <c r="S18" s="38">
        <v>34</v>
      </c>
      <c r="T18" s="38">
        <v>17</v>
      </c>
      <c r="U18" s="13">
        <v>5</v>
      </c>
      <c r="V18" s="13">
        <v>4</v>
      </c>
      <c r="W18" s="13">
        <v>0</v>
      </c>
      <c r="X18" s="11">
        <f t="shared" si="0"/>
        <v>181</v>
      </c>
      <c r="Y18" s="11">
        <f t="shared" si="1"/>
        <v>769</v>
      </c>
      <c r="Z18" s="11">
        <f t="shared" si="2"/>
        <v>232</v>
      </c>
      <c r="AA18" s="12">
        <f t="shared" si="3"/>
        <v>1182</v>
      </c>
      <c r="AB18" s="34" t="str">
        <f t="shared" si="4"/>
        <v>OK♪</v>
      </c>
    </row>
    <row r="19" spans="1:28" s="14" customFormat="1" ht="30" customHeight="1">
      <c r="A19" s="9" t="s">
        <v>43</v>
      </c>
      <c r="B19" s="10">
        <f t="shared" si="5"/>
        <v>3129</v>
      </c>
      <c r="C19" s="38">
        <v>154</v>
      </c>
      <c r="D19" s="38">
        <v>179</v>
      </c>
      <c r="E19" s="38">
        <v>192</v>
      </c>
      <c r="F19" s="38">
        <v>209</v>
      </c>
      <c r="G19" s="38">
        <v>180</v>
      </c>
      <c r="H19" s="38">
        <v>236</v>
      </c>
      <c r="I19" s="38">
        <v>173</v>
      </c>
      <c r="J19" s="38">
        <v>206</v>
      </c>
      <c r="K19" s="38">
        <v>228</v>
      </c>
      <c r="L19" s="38">
        <v>179</v>
      </c>
      <c r="M19" s="38">
        <v>185</v>
      </c>
      <c r="N19" s="38">
        <v>213</v>
      </c>
      <c r="O19" s="38">
        <v>238</v>
      </c>
      <c r="P19" s="38">
        <v>196</v>
      </c>
      <c r="Q19" s="38">
        <v>163</v>
      </c>
      <c r="R19" s="38">
        <v>102</v>
      </c>
      <c r="S19" s="38">
        <v>52</v>
      </c>
      <c r="T19" s="38">
        <v>24</v>
      </c>
      <c r="U19" s="38">
        <v>15</v>
      </c>
      <c r="V19" s="38">
        <v>5</v>
      </c>
      <c r="W19" s="13">
        <v>0</v>
      </c>
      <c r="X19" s="11">
        <f t="shared" si="0"/>
        <v>525</v>
      </c>
      <c r="Y19" s="11">
        <f t="shared" si="1"/>
        <v>2047</v>
      </c>
      <c r="Z19" s="11">
        <f t="shared" si="2"/>
        <v>557</v>
      </c>
      <c r="AA19" s="12">
        <f t="shared" si="3"/>
        <v>3129</v>
      </c>
      <c r="AB19" s="34" t="str">
        <f t="shared" si="4"/>
        <v>OK♪</v>
      </c>
    </row>
    <row r="20" spans="1:28" ht="30" customHeight="1">
      <c r="A20" s="9" t="s">
        <v>44</v>
      </c>
      <c r="B20" s="10">
        <f t="shared" si="5"/>
        <v>2972</v>
      </c>
      <c r="C20" s="38">
        <v>228</v>
      </c>
      <c r="D20" s="38">
        <v>235</v>
      </c>
      <c r="E20" s="38">
        <v>205</v>
      </c>
      <c r="F20" s="38">
        <v>187</v>
      </c>
      <c r="G20" s="38">
        <v>168</v>
      </c>
      <c r="H20" s="38">
        <v>186</v>
      </c>
      <c r="I20" s="38">
        <v>202</v>
      </c>
      <c r="J20" s="38">
        <v>231</v>
      </c>
      <c r="K20" s="38">
        <v>212</v>
      </c>
      <c r="L20" s="38">
        <v>148</v>
      </c>
      <c r="M20" s="38">
        <v>173</v>
      </c>
      <c r="N20" s="38">
        <v>204</v>
      </c>
      <c r="O20" s="38">
        <v>203</v>
      </c>
      <c r="P20" s="38">
        <v>126</v>
      </c>
      <c r="Q20" s="38">
        <v>135</v>
      </c>
      <c r="R20" s="38">
        <v>64</v>
      </c>
      <c r="S20" s="38">
        <v>31</v>
      </c>
      <c r="T20" s="38">
        <v>16</v>
      </c>
      <c r="U20" s="38">
        <v>13</v>
      </c>
      <c r="V20" s="13">
        <v>3</v>
      </c>
      <c r="W20" s="13">
        <v>2</v>
      </c>
      <c r="X20" s="11">
        <f t="shared" si="0"/>
        <v>668</v>
      </c>
      <c r="Y20" s="11">
        <f t="shared" si="1"/>
        <v>1914</v>
      </c>
      <c r="Z20" s="11">
        <f t="shared" si="2"/>
        <v>390</v>
      </c>
      <c r="AA20" s="12">
        <f t="shared" si="3"/>
        <v>2972</v>
      </c>
      <c r="AB20" s="34" t="str">
        <f t="shared" si="4"/>
        <v>OK♪</v>
      </c>
    </row>
    <row r="21" spans="1:28" ht="30" customHeight="1">
      <c r="A21" s="9" t="s">
        <v>45</v>
      </c>
      <c r="B21" s="10">
        <f t="shared" si="5"/>
        <v>4577</v>
      </c>
      <c r="C21" s="38">
        <v>342</v>
      </c>
      <c r="D21" s="38">
        <v>314</v>
      </c>
      <c r="E21" s="38">
        <v>311</v>
      </c>
      <c r="F21" s="38">
        <v>254</v>
      </c>
      <c r="G21" s="38">
        <v>245</v>
      </c>
      <c r="H21" s="38">
        <v>302</v>
      </c>
      <c r="I21" s="38">
        <v>371</v>
      </c>
      <c r="J21" s="38">
        <v>394</v>
      </c>
      <c r="K21" s="38">
        <v>317</v>
      </c>
      <c r="L21" s="38">
        <v>275</v>
      </c>
      <c r="M21" s="38">
        <v>240</v>
      </c>
      <c r="N21" s="38">
        <v>257</v>
      </c>
      <c r="O21" s="38">
        <v>302</v>
      </c>
      <c r="P21" s="38">
        <v>192</v>
      </c>
      <c r="Q21" s="38">
        <v>181</v>
      </c>
      <c r="R21" s="38">
        <v>130</v>
      </c>
      <c r="S21" s="38">
        <v>95</v>
      </c>
      <c r="T21" s="38">
        <v>31</v>
      </c>
      <c r="U21" s="38">
        <v>15</v>
      </c>
      <c r="V21" s="38">
        <v>5</v>
      </c>
      <c r="W21" s="13">
        <v>4</v>
      </c>
      <c r="X21" s="11">
        <f t="shared" si="0"/>
        <v>967</v>
      </c>
      <c r="Y21" s="11">
        <f t="shared" si="1"/>
        <v>2957</v>
      </c>
      <c r="Z21" s="11">
        <f t="shared" si="2"/>
        <v>653</v>
      </c>
      <c r="AA21" s="12">
        <f t="shared" si="3"/>
        <v>4577</v>
      </c>
      <c r="AB21" s="34" t="str">
        <f t="shared" si="4"/>
        <v>OK♪</v>
      </c>
    </row>
    <row r="22" spans="1:28" ht="30" customHeight="1">
      <c r="A22" s="9" t="s">
        <v>46</v>
      </c>
      <c r="B22" s="10">
        <f t="shared" si="5"/>
        <v>1259</v>
      </c>
      <c r="C22" s="38">
        <v>53</v>
      </c>
      <c r="D22" s="38">
        <v>77</v>
      </c>
      <c r="E22" s="38">
        <v>66</v>
      </c>
      <c r="F22" s="38">
        <v>76</v>
      </c>
      <c r="G22" s="38">
        <v>80</v>
      </c>
      <c r="H22" s="38">
        <v>64</v>
      </c>
      <c r="I22" s="38">
        <v>65</v>
      </c>
      <c r="J22" s="38">
        <v>87</v>
      </c>
      <c r="K22" s="38">
        <v>69</v>
      </c>
      <c r="L22" s="38">
        <v>89</v>
      </c>
      <c r="M22" s="38">
        <v>85</v>
      </c>
      <c r="N22" s="38">
        <v>89</v>
      </c>
      <c r="O22" s="38">
        <v>120</v>
      </c>
      <c r="P22" s="38">
        <v>73</v>
      </c>
      <c r="Q22" s="38">
        <v>57</v>
      </c>
      <c r="R22" s="38">
        <v>42</v>
      </c>
      <c r="S22" s="38">
        <v>34</v>
      </c>
      <c r="T22" s="38">
        <v>22</v>
      </c>
      <c r="U22" s="38">
        <v>9</v>
      </c>
      <c r="V22" s="13">
        <v>2</v>
      </c>
      <c r="W22" s="13">
        <v>0</v>
      </c>
      <c r="X22" s="11">
        <f t="shared" si="0"/>
        <v>196</v>
      </c>
      <c r="Y22" s="11">
        <f t="shared" si="1"/>
        <v>824</v>
      </c>
      <c r="Z22" s="11">
        <f t="shared" si="2"/>
        <v>239</v>
      </c>
      <c r="AA22" s="12">
        <f t="shared" si="3"/>
        <v>1259</v>
      </c>
      <c r="AB22" s="34" t="str">
        <f t="shared" si="4"/>
        <v>OK♪</v>
      </c>
    </row>
    <row r="23" spans="1:28" ht="30" customHeight="1">
      <c r="A23" s="9" t="s">
        <v>47</v>
      </c>
      <c r="B23" s="10">
        <f>SUM(C23:W23)</f>
        <v>1114</v>
      </c>
      <c r="C23" s="38">
        <v>61</v>
      </c>
      <c r="D23" s="38">
        <v>46</v>
      </c>
      <c r="E23" s="38">
        <v>53</v>
      </c>
      <c r="F23" s="38">
        <v>40</v>
      </c>
      <c r="G23" s="38">
        <v>54</v>
      </c>
      <c r="H23" s="38">
        <v>82</v>
      </c>
      <c r="I23" s="38">
        <v>79</v>
      </c>
      <c r="J23" s="38">
        <v>65</v>
      </c>
      <c r="K23" s="38">
        <v>64</v>
      </c>
      <c r="L23" s="38">
        <v>51</v>
      </c>
      <c r="M23" s="38">
        <v>65</v>
      </c>
      <c r="N23" s="38">
        <v>73</v>
      </c>
      <c r="O23" s="38">
        <v>99</v>
      </c>
      <c r="P23" s="38">
        <v>62</v>
      </c>
      <c r="Q23" s="38">
        <v>56</v>
      </c>
      <c r="R23" s="38">
        <v>42</v>
      </c>
      <c r="S23" s="38">
        <v>40</v>
      </c>
      <c r="T23" s="38">
        <v>41</v>
      </c>
      <c r="U23" s="38">
        <v>25</v>
      </c>
      <c r="V23" s="13">
        <v>11</v>
      </c>
      <c r="W23" s="13">
        <v>5</v>
      </c>
      <c r="X23" s="11">
        <f t="shared" si="0"/>
        <v>160</v>
      </c>
      <c r="Y23" s="11">
        <f t="shared" si="1"/>
        <v>672</v>
      </c>
      <c r="Z23" s="11">
        <f t="shared" si="2"/>
        <v>282</v>
      </c>
      <c r="AA23" s="12">
        <f t="shared" si="3"/>
        <v>1114</v>
      </c>
      <c r="AB23" s="34" t="str">
        <f t="shared" si="4"/>
        <v>OK♪</v>
      </c>
    </row>
    <row r="24" spans="1:28" ht="30" customHeight="1">
      <c r="A24" s="9" t="s">
        <v>48</v>
      </c>
      <c r="B24" s="10">
        <f t="shared" si="5"/>
        <v>1151</v>
      </c>
      <c r="C24" s="38">
        <v>92</v>
      </c>
      <c r="D24" s="38">
        <v>69</v>
      </c>
      <c r="E24" s="38">
        <v>42</v>
      </c>
      <c r="F24" s="38">
        <v>49</v>
      </c>
      <c r="G24" s="38">
        <v>65</v>
      </c>
      <c r="H24" s="38">
        <v>78</v>
      </c>
      <c r="I24" s="38">
        <v>97</v>
      </c>
      <c r="J24" s="38">
        <v>87</v>
      </c>
      <c r="K24" s="38">
        <v>81</v>
      </c>
      <c r="L24" s="38">
        <v>55</v>
      </c>
      <c r="M24" s="38">
        <v>70</v>
      </c>
      <c r="N24" s="38">
        <v>83</v>
      </c>
      <c r="O24" s="38">
        <v>94</v>
      </c>
      <c r="P24" s="38">
        <v>59</v>
      </c>
      <c r="Q24" s="38">
        <v>39</v>
      </c>
      <c r="R24" s="38">
        <v>39</v>
      </c>
      <c r="S24" s="38">
        <v>27</v>
      </c>
      <c r="T24" s="38">
        <v>16</v>
      </c>
      <c r="U24" s="38">
        <v>8</v>
      </c>
      <c r="V24" s="13">
        <v>1</v>
      </c>
      <c r="W24" s="13">
        <v>0</v>
      </c>
      <c r="X24" s="11">
        <f t="shared" si="0"/>
        <v>203</v>
      </c>
      <c r="Y24" s="11">
        <f t="shared" si="1"/>
        <v>759</v>
      </c>
      <c r="Z24" s="11">
        <f t="shared" si="2"/>
        <v>189</v>
      </c>
      <c r="AA24" s="12">
        <f t="shared" si="3"/>
        <v>1151</v>
      </c>
      <c r="AB24" s="34" t="str">
        <f t="shared" si="4"/>
        <v>OK♪</v>
      </c>
    </row>
    <row r="25" spans="1:28" ht="30" customHeight="1">
      <c r="A25" s="9" t="s">
        <v>60</v>
      </c>
      <c r="B25" s="10">
        <f>SUM(C25:W25)</f>
        <v>3140</v>
      </c>
      <c r="C25" s="38">
        <v>166</v>
      </c>
      <c r="D25" s="38">
        <v>169</v>
      </c>
      <c r="E25" s="38">
        <v>177</v>
      </c>
      <c r="F25" s="38">
        <v>198</v>
      </c>
      <c r="G25" s="38">
        <v>158</v>
      </c>
      <c r="H25" s="38">
        <v>198</v>
      </c>
      <c r="I25" s="38">
        <v>185</v>
      </c>
      <c r="J25" s="38">
        <v>198</v>
      </c>
      <c r="K25" s="38">
        <v>238</v>
      </c>
      <c r="L25" s="38">
        <v>187</v>
      </c>
      <c r="M25" s="38">
        <v>225</v>
      </c>
      <c r="N25" s="38">
        <v>240</v>
      </c>
      <c r="O25" s="38">
        <v>251</v>
      </c>
      <c r="P25" s="38">
        <v>170</v>
      </c>
      <c r="Q25" s="38">
        <v>122</v>
      </c>
      <c r="R25" s="38">
        <v>113</v>
      </c>
      <c r="S25" s="38">
        <v>72</v>
      </c>
      <c r="T25" s="38">
        <v>40</v>
      </c>
      <c r="U25" s="38">
        <v>22</v>
      </c>
      <c r="V25" s="13">
        <v>8</v>
      </c>
      <c r="W25" s="13">
        <v>3</v>
      </c>
      <c r="X25" s="11">
        <f t="shared" si="0"/>
        <v>512</v>
      </c>
      <c r="Y25" s="11">
        <f t="shared" si="1"/>
        <v>2078</v>
      </c>
      <c r="Z25" s="11">
        <f t="shared" si="2"/>
        <v>550</v>
      </c>
      <c r="AA25" s="12">
        <f t="shared" si="3"/>
        <v>3140</v>
      </c>
      <c r="AB25" s="34" t="str">
        <f t="shared" si="4"/>
        <v>OK♪</v>
      </c>
    </row>
    <row r="26" spans="1:28" ht="30" customHeight="1">
      <c r="A26" s="9" t="s">
        <v>50</v>
      </c>
      <c r="B26" s="10">
        <f t="shared" si="5"/>
        <v>4562</v>
      </c>
      <c r="C26" s="38">
        <v>278</v>
      </c>
      <c r="D26" s="38">
        <v>252</v>
      </c>
      <c r="E26" s="38">
        <v>298</v>
      </c>
      <c r="F26" s="38">
        <v>309</v>
      </c>
      <c r="G26" s="38">
        <v>272</v>
      </c>
      <c r="H26" s="38">
        <v>286</v>
      </c>
      <c r="I26" s="38">
        <v>341</v>
      </c>
      <c r="J26" s="38">
        <v>361</v>
      </c>
      <c r="K26" s="38">
        <v>344</v>
      </c>
      <c r="L26" s="38">
        <v>302</v>
      </c>
      <c r="M26" s="38">
        <v>302</v>
      </c>
      <c r="N26" s="38">
        <v>281</v>
      </c>
      <c r="O26" s="38">
        <v>285</v>
      </c>
      <c r="P26" s="38">
        <v>158</v>
      </c>
      <c r="Q26" s="38">
        <v>171</v>
      </c>
      <c r="R26" s="38">
        <v>153</v>
      </c>
      <c r="S26" s="38">
        <v>100</v>
      </c>
      <c r="T26" s="38">
        <v>44</v>
      </c>
      <c r="U26" s="38">
        <v>17</v>
      </c>
      <c r="V26" s="38">
        <v>7</v>
      </c>
      <c r="W26" s="13">
        <v>1</v>
      </c>
      <c r="X26" s="11">
        <f t="shared" si="0"/>
        <v>828</v>
      </c>
      <c r="Y26" s="11">
        <f t="shared" si="1"/>
        <v>3083</v>
      </c>
      <c r="Z26" s="11">
        <f t="shared" si="2"/>
        <v>651</v>
      </c>
      <c r="AA26" s="12">
        <f t="shared" si="3"/>
        <v>4562</v>
      </c>
      <c r="AB26" s="34" t="str">
        <f t="shared" si="4"/>
        <v>OK♪</v>
      </c>
    </row>
    <row r="27" spans="1:28" ht="30" customHeight="1">
      <c r="A27" s="9" t="s">
        <v>51</v>
      </c>
      <c r="B27" s="10">
        <f t="shared" si="5"/>
        <v>3299</v>
      </c>
      <c r="C27" s="38">
        <v>170</v>
      </c>
      <c r="D27" s="38">
        <v>158</v>
      </c>
      <c r="E27" s="38">
        <v>207</v>
      </c>
      <c r="F27" s="38">
        <v>177</v>
      </c>
      <c r="G27" s="38">
        <v>189</v>
      </c>
      <c r="H27" s="38">
        <v>209</v>
      </c>
      <c r="I27" s="38">
        <v>242</v>
      </c>
      <c r="J27" s="38">
        <v>256</v>
      </c>
      <c r="K27" s="38">
        <v>199</v>
      </c>
      <c r="L27" s="38">
        <v>177</v>
      </c>
      <c r="M27" s="38">
        <v>181</v>
      </c>
      <c r="N27" s="38">
        <v>266</v>
      </c>
      <c r="O27" s="38">
        <v>275</v>
      </c>
      <c r="P27" s="38">
        <v>181</v>
      </c>
      <c r="Q27" s="38">
        <v>160</v>
      </c>
      <c r="R27" s="38">
        <v>118</v>
      </c>
      <c r="S27" s="38">
        <v>80</v>
      </c>
      <c r="T27" s="38">
        <v>31</v>
      </c>
      <c r="U27" s="38">
        <v>15</v>
      </c>
      <c r="V27" s="13">
        <v>7</v>
      </c>
      <c r="W27" s="13">
        <v>1</v>
      </c>
      <c r="X27" s="11">
        <f t="shared" si="0"/>
        <v>535</v>
      </c>
      <c r="Y27" s="11">
        <f t="shared" si="1"/>
        <v>2171</v>
      </c>
      <c r="Z27" s="11">
        <f t="shared" si="2"/>
        <v>593</v>
      </c>
      <c r="AA27" s="12">
        <f t="shared" si="3"/>
        <v>3299</v>
      </c>
      <c r="AB27" s="34" t="str">
        <f t="shared" si="4"/>
        <v>OK♪</v>
      </c>
    </row>
    <row r="28" spans="1:28" ht="30" customHeight="1">
      <c r="A28" s="6" t="s">
        <v>52</v>
      </c>
      <c r="B28" s="15">
        <f>SUM(C28:W28)</f>
        <v>3753</v>
      </c>
      <c r="C28" s="38">
        <v>525</v>
      </c>
      <c r="D28" s="38">
        <v>444</v>
      </c>
      <c r="E28" s="38">
        <v>255</v>
      </c>
      <c r="F28" s="38">
        <v>143</v>
      </c>
      <c r="G28" s="38">
        <v>122</v>
      </c>
      <c r="H28" s="38">
        <v>236</v>
      </c>
      <c r="I28" s="38">
        <v>422</v>
      </c>
      <c r="J28" s="38">
        <v>544</v>
      </c>
      <c r="K28" s="38">
        <v>346</v>
      </c>
      <c r="L28" s="38">
        <v>208</v>
      </c>
      <c r="M28" s="38">
        <v>142</v>
      </c>
      <c r="N28" s="38">
        <v>115</v>
      </c>
      <c r="O28" s="38">
        <v>108</v>
      </c>
      <c r="P28" s="38">
        <v>47</v>
      </c>
      <c r="Q28" s="38">
        <v>49</v>
      </c>
      <c r="R28" s="38">
        <v>29</v>
      </c>
      <c r="S28" s="38">
        <v>9</v>
      </c>
      <c r="T28" s="38">
        <v>7</v>
      </c>
      <c r="U28" s="38">
        <v>2</v>
      </c>
      <c r="V28" s="13">
        <v>0</v>
      </c>
      <c r="W28" s="13">
        <v>0</v>
      </c>
      <c r="X28" s="11">
        <f t="shared" si="0"/>
        <v>1224</v>
      </c>
      <c r="Y28" s="11">
        <f t="shared" si="1"/>
        <v>2386</v>
      </c>
      <c r="Z28" s="11">
        <f t="shared" si="2"/>
        <v>143</v>
      </c>
      <c r="AA28" s="12">
        <f t="shared" si="3"/>
        <v>3753</v>
      </c>
      <c r="AB28" s="34" t="str">
        <f t="shared" si="4"/>
        <v>OK♪</v>
      </c>
    </row>
    <row r="29" spans="1:28" s="26" customFormat="1" ht="30" customHeight="1">
      <c r="A29" s="22" t="s">
        <v>57</v>
      </c>
      <c r="B29" s="23">
        <f>SUM(B5:B28)</f>
        <v>59790</v>
      </c>
      <c r="C29" s="23">
        <f>SUM(C5:C28)</f>
        <v>4420</v>
      </c>
      <c r="D29" s="23">
        <f>SUM(D5:D28)</f>
        <v>3901</v>
      </c>
      <c r="E29" s="23">
        <f aca="true" t="shared" si="6" ref="E29:V29">SUM(E5:E28)</f>
        <v>3745</v>
      </c>
      <c r="F29" s="23">
        <f>SUM(F5:F28)</f>
        <v>3332</v>
      </c>
      <c r="G29" s="23">
        <f t="shared" si="6"/>
        <v>3188</v>
      </c>
      <c r="H29" s="23">
        <f t="shared" si="6"/>
        <v>4014</v>
      </c>
      <c r="I29" s="23">
        <f t="shared" si="6"/>
        <v>4490</v>
      </c>
      <c r="J29" s="23">
        <f t="shared" si="6"/>
        <v>5018</v>
      </c>
      <c r="K29" s="23">
        <f t="shared" si="6"/>
        <v>4472</v>
      </c>
      <c r="L29" s="23">
        <f t="shared" si="6"/>
        <v>3571</v>
      </c>
      <c r="M29" s="23">
        <f t="shared" si="6"/>
        <v>3430</v>
      </c>
      <c r="N29" s="23">
        <f t="shared" si="6"/>
        <v>3659</v>
      </c>
      <c r="O29" s="23">
        <f t="shared" si="6"/>
        <v>3889</v>
      </c>
      <c r="P29" s="23">
        <f t="shared" si="6"/>
        <v>2448</v>
      </c>
      <c r="Q29" s="23">
        <f t="shared" si="6"/>
        <v>2304</v>
      </c>
      <c r="R29" s="23">
        <f t="shared" si="6"/>
        <v>1788</v>
      </c>
      <c r="S29" s="23">
        <f>SUM(S5:S28)</f>
        <v>1131</v>
      </c>
      <c r="T29" s="23">
        <f t="shared" si="6"/>
        <v>535</v>
      </c>
      <c r="U29" s="23">
        <f t="shared" si="6"/>
        <v>305</v>
      </c>
      <c r="V29" s="23">
        <f t="shared" si="6"/>
        <v>111</v>
      </c>
      <c r="W29" s="23">
        <f>SUM(W5:W28)</f>
        <v>39</v>
      </c>
      <c r="X29" s="24">
        <f t="shared" si="0"/>
        <v>12066</v>
      </c>
      <c r="Y29" s="24">
        <f>SUM(Y5:Y28)</f>
        <v>39063</v>
      </c>
      <c r="Z29" s="24">
        <f>SUM(Z5:Z28)</f>
        <v>8661</v>
      </c>
      <c r="AA29" s="25">
        <f>SUM(X29:Z29)</f>
        <v>59790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（平成25年3月31日現在）</v>
      </c>
      <c r="Z33" s="2" t="s">
        <v>27</v>
      </c>
    </row>
    <row r="34" spans="1:26" ht="18.75" customHeight="1">
      <c r="A34" s="44" t="s">
        <v>54</v>
      </c>
      <c r="B34" s="42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39" t="s">
        <v>2</v>
      </c>
      <c r="Y34" s="40"/>
      <c r="Z34" s="41"/>
    </row>
    <row r="35" spans="1:26" ht="29.25" customHeight="1">
      <c r="A35" s="44"/>
      <c r="B35" s="43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10.130456598093327</v>
      </c>
      <c r="C36" s="21">
        <f t="shared" si="7"/>
        <v>0.7793945475832078</v>
      </c>
      <c r="D36" s="21">
        <f t="shared" si="7"/>
        <v>0.6305402241177455</v>
      </c>
      <c r="E36" s="21">
        <f t="shared" si="7"/>
        <v>0.6472654290015052</v>
      </c>
      <c r="F36" s="21">
        <f t="shared" si="7"/>
        <v>0.6305402241177455</v>
      </c>
      <c r="G36" s="21">
        <f t="shared" si="7"/>
        <v>0.5084462284662987</v>
      </c>
      <c r="H36" s="21">
        <f t="shared" si="7"/>
        <v>0.7058036460946646</v>
      </c>
      <c r="I36" s="21">
        <f t="shared" si="7"/>
        <v>0.7827395885599598</v>
      </c>
      <c r="J36" s="21">
        <f t="shared" si="7"/>
        <v>0.8412778056531192</v>
      </c>
      <c r="K36" s="21">
        <f t="shared" si="7"/>
        <v>0.8663656129787589</v>
      </c>
      <c r="L36" s="21">
        <f t="shared" si="7"/>
        <v>0.6840608797457769</v>
      </c>
      <c r="M36" s="21">
        <f t="shared" si="7"/>
        <v>0.6104699782572337</v>
      </c>
      <c r="N36" s="21">
        <f t="shared" si="7"/>
        <v>0.57869208897809</v>
      </c>
      <c r="O36" s="21">
        <f t="shared" si="7"/>
        <v>0.6556280314433851</v>
      </c>
      <c r="P36" s="21">
        <f t="shared" si="7"/>
        <v>0.3646094664659642</v>
      </c>
      <c r="Q36" s="21">
        <f t="shared" si="7"/>
        <v>0.3261414952333166</v>
      </c>
      <c r="R36" s="21">
        <f t="shared" si="7"/>
        <v>0.24586051179126944</v>
      </c>
      <c r="S36" s="21">
        <f t="shared" si="7"/>
        <v>0.14885432346546246</v>
      </c>
      <c r="T36" s="21">
        <f t="shared" si="7"/>
        <v>0.0669008195350393</v>
      </c>
      <c r="U36" s="21">
        <f t="shared" si="7"/>
        <v>0.043485532697775546</v>
      </c>
      <c r="V36" s="21">
        <f t="shared" si="7"/>
        <v>0.010035122930255895</v>
      </c>
      <c r="W36" s="21">
        <f t="shared" si="7"/>
        <v>0.0033450409767519654</v>
      </c>
      <c r="X36" s="21">
        <f>X5/$B$29*100</f>
        <v>2.0572002007024586</v>
      </c>
      <c r="Y36" s="21">
        <f t="shared" si="7"/>
        <v>6.864024084295033</v>
      </c>
      <c r="Z36" s="21">
        <f t="shared" si="7"/>
        <v>1.2092323130958353</v>
      </c>
    </row>
    <row r="37" spans="1:26" ht="30" customHeight="1">
      <c r="A37" s="6" t="s">
        <v>30</v>
      </c>
      <c r="B37" s="21">
        <f t="shared" si="7"/>
        <v>8.03478842615822</v>
      </c>
      <c r="C37" s="21">
        <f t="shared" si="7"/>
        <v>0.9867870881418297</v>
      </c>
      <c r="D37" s="21">
        <f t="shared" si="7"/>
        <v>0.6907509616992809</v>
      </c>
      <c r="E37" s="21">
        <f t="shared" si="7"/>
        <v>0.5418966382338184</v>
      </c>
      <c r="F37" s="21">
        <f t="shared" si="7"/>
        <v>0.3177788927914367</v>
      </c>
      <c r="G37" s="21">
        <f t="shared" si="7"/>
        <v>0.3746445893962201</v>
      </c>
      <c r="H37" s="21">
        <f t="shared" si="7"/>
        <v>0.6974410436527847</v>
      </c>
      <c r="I37" s="21">
        <f t="shared" si="7"/>
        <v>0.8881083793276466</v>
      </c>
      <c r="J37" s="21">
        <f t="shared" si="7"/>
        <v>0.9717344037464459</v>
      </c>
      <c r="K37" s="21">
        <f t="shared" si="7"/>
        <v>0.6957685231644087</v>
      </c>
      <c r="L37" s="21">
        <f t="shared" si="7"/>
        <v>0.43485532697775553</v>
      </c>
      <c r="M37" s="21">
        <f t="shared" si="7"/>
        <v>0.2625857166750292</v>
      </c>
      <c r="N37" s="21">
        <f t="shared" si="7"/>
        <v>0.2558956347215253</v>
      </c>
      <c r="O37" s="21">
        <f t="shared" si="7"/>
        <v>0.2575681552099013</v>
      </c>
      <c r="P37" s="21">
        <f t="shared" si="7"/>
        <v>0.21575514300050175</v>
      </c>
      <c r="Q37" s="21">
        <f t="shared" si="7"/>
        <v>0.1823047332329821</v>
      </c>
      <c r="R37" s="21">
        <f t="shared" si="7"/>
        <v>0.1354741595584546</v>
      </c>
      <c r="S37" s="21">
        <f t="shared" si="7"/>
        <v>0.07191838100016724</v>
      </c>
      <c r="T37" s="21">
        <f t="shared" si="7"/>
        <v>0.021742766348887773</v>
      </c>
      <c r="U37" s="21">
        <f t="shared" si="7"/>
        <v>0.02007024586051179</v>
      </c>
      <c r="V37" s="21">
        <f t="shared" si="7"/>
        <v>0.011707643418631878</v>
      </c>
      <c r="W37" s="21">
        <f t="shared" si="7"/>
        <v>0</v>
      </c>
      <c r="X37" s="21">
        <f t="shared" si="7"/>
        <v>2.219434688074929</v>
      </c>
      <c r="Y37" s="21">
        <f t="shared" si="7"/>
        <v>5.156380665663154</v>
      </c>
      <c r="Z37" s="21">
        <f t="shared" si="7"/>
        <v>0.6589730724201371</v>
      </c>
    </row>
    <row r="38" spans="1:26" ht="30" customHeight="1">
      <c r="A38" s="6" t="s">
        <v>31</v>
      </c>
      <c r="B38" s="21">
        <f t="shared" si="7"/>
        <v>5.408931259407928</v>
      </c>
      <c r="C38" s="21">
        <f t="shared" si="7"/>
        <v>0.31443385181468475</v>
      </c>
      <c r="D38" s="21">
        <f t="shared" si="7"/>
        <v>0.2558956347215253</v>
      </c>
      <c r="E38" s="21">
        <f t="shared" si="7"/>
        <v>0.30439872888442887</v>
      </c>
      <c r="F38" s="21">
        <f t="shared" si="7"/>
        <v>0.31276133132630873</v>
      </c>
      <c r="G38" s="21">
        <f t="shared" si="7"/>
        <v>0.2926910854657969</v>
      </c>
      <c r="H38" s="21">
        <f t="shared" si="7"/>
        <v>0.36962702793109214</v>
      </c>
      <c r="I38" s="21">
        <f t="shared" si="7"/>
        <v>0.34955678207058033</v>
      </c>
      <c r="J38" s="21">
        <f t="shared" si="7"/>
        <v>0.386352232814852</v>
      </c>
      <c r="K38" s="21">
        <f t="shared" si="7"/>
        <v>0.3729720689078441</v>
      </c>
      <c r="L38" s="21">
        <f t="shared" si="7"/>
        <v>0.3378491386519485</v>
      </c>
      <c r="M38" s="21">
        <f t="shared" si="7"/>
        <v>0.32948653621006857</v>
      </c>
      <c r="N38" s="21">
        <f t="shared" si="7"/>
        <v>0.3913697942799799</v>
      </c>
      <c r="O38" s="21">
        <f t="shared" si="7"/>
        <v>0.4398728884428834</v>
      </c>
      <c r="P38" s="21">
        <f t="shared" si="7"/>
        <v>0.26091319618665326</v>
      </c>
      <c r="Q38" s="21">
        <f t="shared" si="7"/>
        <v>0.29436360595417294</v>
      </c>
      <c r="R38" s="21">
        <f t="shared" si="7"/>
        <v>0.18732229469811004</v>
      </c>
      <c r="S38" s="21">
        <f t="shared" si="7"/>
        <v>0.11707643418631879</v>
      </c>
      <c r="T38" s="21">
        <f t="shared" si="7"/>
        <v>0.05352065562803145</v>
      </c>
      <c r="U38" s="21">
        <f t="shared" si="7"/>
        <v>0.025087807325639738</v>
      </c>
      <c r="V38" s="21">
        <f t="shared" si="7"/>
        <v>0.008362602441879913</v>
      </c>
      <c r="W38" s="21">
        <f t="shared" si="7"/>
        <v>0.005017561465127948</v>
      </c>
      <c r="X38" s="21">
        <f t="shared" si="7"/>
        <v>0.8747282154206389</v>
      </c>
      <c r="Y38" s="21">
        <f t="shared" si="7"/>
        <v>3.5825388861013545</v>
      </c>
      <c r="Z38" s="21">
        <f t="shared" si="7"/>
        <v>0.9516641578859342</v>
      </c>
    </row>
    <row r="39" spans="1:26" ht="30" customHeight="1">
      <c r="A39" s="6" t="s">
        <v>32</v>
      </c>
      <c r="B39" s="21">
        <f t="shared" si="7"/>
        <v>2.6693426994480682</v>
      </c>
      <c r="C39" s="21">
        <f t="shared" si="7"/>
        <v>0.2558956347215253</v>
      </c>
      <c r="D39" s="21">
        <f t="shared" si="7"/>
        <v>0.16056196688409433</v>
      </c>
      <c r="E39" s="21">
        <f t="shared" si="7"/>
        <v>0.14718180297708647</v>
      </c>
      <c r="F39" s="21">
        <f t="shared" si="7"/>
        <v>0.15554440541896639</v>
      </c>
      <c r="G39" s="21">
        <f t="shared" si="7"/>
        <v>0.16056196688409433</v>
      </c>
      <c r="H39" s="21">
        <f t="shared" si="7"/>
        <v>0.2107375815353738</v>
      </c>
      <c r="I39" s="21">
        <f t="shared" si="7"/>
        <v>0.19568489713998996</v>
      </c>
      <c r="J39" s="21">
        <f t="shared" si="7"/>
        <v>0.24418799130289348</v>
      </c>
      <c r="K39" s="21">
        <f t="shared" si="7"/>
        <v>0.2391704298377655</v>
      </c>
      <c r="L39" s="21">
        <f t="shared" si="7"/>
        <v>0.17394213079110218</v>
      </c>
      <c r="M39" s="21">
        <f t="shared" si="7"/>
        <v>0.1839772537213581</v>
      </c>
      <c r="N39" s="21">
        <f t="shared" si="7"/>
        <v>0.15219936444221444</v>
      </c>
      <c r="O39" s="21">
        <f t="shared" si="7"/>
        <v>0.1154039136979428</v>
      </c>
      <c r="P39" s="21">
        <f t="shared" si="7"/>
        <v>0.06355577855828734</v>
      </c>
      <c r="Q39" s="21">
        <f t="shared" si="7"/>
        <v>0.07191838100016724</v>
      </c>
      <c r="R39" s="21">
        <f t="shared" si="7"/>
        <v>0.06355577855828734</v>
      </c>
      <c r="S39" s="21">
        <f t="shared" si="7"/>
        <v>0.0384679712326476</v>
      </c>
      <c r="T39" s="21">
        <f t="shared" si="7"/>
        <v>0.021742766348887773</v>
      </c>
      <c r="U39" s="21">
        <f t="shared" si="7"/>
        <v>0.011707643418631878</v>
      </c>
      <c r="V39" s="21">
        <f t="shared" si="7"/>
        <v>0.0033450409767519654</v>
      </c>
      <c r="W39" s="21">
        <f t="shared" si="7"/>
        <v>0</v>
      </c>
      <c r="X39" s="21">
        <f t="shared" si="7"/>
        <v>0.5636394045827061</v>
      </c>
      <c r="Y39" s="21">
        <f t="shared" si="7"/>
        <v>1.8314099347717008</v>
      </c>
      <c r="Z39" s="21">
        <f t="shared" si="7"/>
        <v>0.2742933600936612</v>
      </c>
    </row>
    <row r="40" spans="1:26" ht="30" customHeight="1">
      <c r="A40" s="6" t="s">
        <v>33</v>
      </c>
      <c r="B40" s="21">
        <f t="shared" si="7"/>
        <v>0.44823549088476333</v>
      </c>
      <c r="C40" s="21">
        <f t="shared" si="7"/>
        <v>0.01839772537213581</v>
      </c>
      <c r="D40" s="21">
        <f t="shared" si="7"/>
        <v>0.008362602441879913</v>
      </c>
      <c r="E40" s="21">
        <f t="shared" si="7"/>
        <v>0.01839772537213581</v>
      </c>
      <c r="F40" s="21">
        <f t="shared" si="7"/>
        <v>0.023415286837263755</v>
      </c>
      <c r="G40" s="21">
        <f t="shared" si="7"/>
        <v>0.03177788927914367</v>
      </c>
      <c r="H40" s="21">
        <f t="shared" si="7"/>
        <v>0.035122930255895635</v>
      </c>
      <c r="I40" s="21">
        <f t="shared" si="7"/>
        <v>0.025087807325639738</v>
      </c>
      <c r="J40" s="21">
        <f t="shared" si="7"/>
        <v>0.021742766348887773</v>
      </c>
      <c r="K40" s="21">
        <f t="shared" si="7"/>
        <v>0.021742766348887773</v>
      </c>
      <c r="L40" s="21">
        <f t="shared" si="7"/>
        <v>0.04850309416290349</v>
      </c>
      <c r="M40" s="21">
        <f t="shared" si="7"/>
        <v>0.03177788927914367</v>
      </c>
      <c r="N40" s="21">
        <f t="shared" si="7"/>
        <v>0.025087807325639738</v>
      </c>
      <c r="O40" s="21">
        <f t="shared" si="7"/>
        <v>0.03345040976751965</v>
      </c>
      <c r="P40" s="21">
        <f t="shared" si="7"/>
        <v>0.028432848302391706</v>
      </c>
      <c r="Q40" s="21">
        <f t="shared" si="7"/>
        <v>0.023415286837263755</v>
      </c>
      <c r="R40" s="21">
        <f t="shared" si="7"/>
        <v>0.028432848302391706</v>
      </c>
      <c r="S40" s="21">
        <f t="shared" si="7"/>
        <v>0.015052684395383842</v>
      </c>
      <c r="T40" s="21">
        <f t="shared" si="7"/>
        <v>0.005017561465127948</v>
      </c>
      <c r="U40" s="21">
        <f t="shared" si="7"/>
        <v>0.005017561465127948</v>
      </c>
      <c r="V40" s="21">
        <f t="shared" si="7"/>
        <v>0</v>
      </c>
      <c r="W40" s="21">
        <f t="shared" si="7"/>
        <v>0</v>
      </c>
      <c r="X40" s="21">
        <f t="shared" si="7"/>
        <v>0.04515805318615153</v>
      </c>
      <c r="Y40" s="21">
        <f t="shared" si="7"/>
        <v>0.2977086469309249</v>
      </c>
      <c r="Z40" s="21">
        <f t="shared" si="7"/>
        <v>0.1053687907676869</v>
      </c>
    </row>
    <row r="41" spans="1:26" ht="30" customHeight="1">
      <c r="A41" s="6" t="s">
        <v>34</v>
      </c>
      <c r="B41" s="21">
        <f t="shared" si="7"/>
        <v>0.4549255728382673</v>
      </c>
      <c r="C41" s="21">
        <f t="shared" si="7"/>
        <v>0.021742766348887773</v>
      </c>
      <c r="D41" s="21">
        <f t="shared" si="7"/>
        <v>0.023415286837263755</v>
      </c>
      <c r="E41" s="21">
        <f t="shared" si="7"/>
        <v>0.021742766348887773</v>
      </c>
      <c r="F41" s="21">
        <f t="shared" si="7"/>
        <v>0.026760327814015723</v>
      </c>
      <c r="G41" s="21">
        <f t="shared" si="7"/>
        <v>0.021742766348887773</v>
      </c>
      <c r="H41" s="21">
        <f t="shared" si="7"/>
        <v>0.023415286837263755</v>
      </c>
      <c r="I41" s="21">
        <f t="shared" si="7"/>
        <v>0.02007024586051179</v>
      </c>
      <c r="J41" s="21">
        <f t="shared" si="7"/>
        <v>0.03345040976751965</v>
      </c>
      <c r="K41" s="21">
        <f t="shared" si="7"/>
        <v>0.04014049172102358</v>
      </c>
      <c r="L41" s="21">
        <f t="shared" si="7"/>
        <v>0.0384679712326476</v>
      </c>
      <c r="M41" s="21">
        <f t="shared" si="7"/>
        <v>0.028432848302391706</v>
      </c>
      <c r="N41" s="21">
        <f t="shared" si="7"/>
        <v>0.03345040976751965</v>
      </c>
      <c r="O41" s="21">
        <f t="shared" si="7"/>
        <v>0.0384679712326476</v>
      </c>
      <c r="P41" s="21">
        <f t="shared" si="7"/>
        <v>0.016725204883759826</v>
      </c>
      <c r="Q41" s="21">
        <f t="shared" si="7"/>
        <v>0.023415286837263755</v>
      </c>
      <c r="R41" s="21">
        <f t="shared" si="7"/>
        <v>0.021742766348887773</v>
      </c>
      <c r="S41" s="21">
        <f t="shared" si="7"/>
        <v>0.011707643418631878</v>
      </c>
      <c r="T41" s="21">
        <f t="shared" si="7"/>
        <v>0.006690081953503931</v>
      </c>
      <c r="U41" s="21">
        <f t="shared" si="7"/>
        <v>0.0033450409767519654</v>
      </c>
      <c r="V41" s="21">
        <f t="shared" si="7"/>
        <v>0</v>
      </c>
      <c r="W41" s="21">
        <f t="shared" si="7"/>
        <v>0</v>
      </c>
      <c r="X41" s="21">
        <f t="shared" si="7"/>
        <v>0.0669008195350393</v>
      </c>
      <c r="Y41" s="21">
        <f t="shared" si="7"/>
        <v>0.30439872888442887</v>
      </c>
      <c r="Z41" s="21">
        <f t="shared" si="7"/>
        <v>0.08362602441879914</v>
      </c>
    </row>
    <row r="42" spans="1:26" ht="30" customHeight="1">
      <c r="A42" s="6" t="s">
        <v>35</v>
      </c>
      <c r="B42" s="21">
        <f t="shared" si="7"/>
        <v>3.0306071249372803</v>
      </c>
      <c r="C42" s="21">
        <f t="shared" si="7"/>
        <v>0.1254390366281987</v>
      </c>
      <c r="D42" s="21">
        <f t="shared" si="7"/>
        <v>0.13212911858170262</v>
      </c>
      <c r="E42" s="21">
        <f t="shared" si="7"/>
        <v>0.15219936444221444</v>
      </c>
      <c r="F42" s="21">
        <f t="shared" si="7"/>
        <v>0.17561465127947817</v>
      </c>
      <c r="G42" s="21">
        <f t="shared" si="7"/>
        <v>0.2007024586051179</v>
      </c>
      <c r="H42" s="21">
        <f t="shared" si="7"/>
        <v>0.17895969225623012</v>
      </c>
      <c r="I42" s="21">
        <f t="shared" si="7"/>
        <v>0.1538718849305904</v>
      </c>
      <c r="J42" s="21">
        <f t="shared" si="7"/>
        <v>0.1839772537213581</v>
      </c>
      <c r="K42" s="21">
        <f t="shared" si="7"/>
        <v>0.22913530690750963</v>
      </c>
      <c r="L42" s="21">
        <f t="shared" si="7"/>
        <v>0.20572002007024584</v>
      </c>
      <c r="M42" s="21">
        <f t="shared" si="7"/>
        <v>0.24418799130289348</v>
      </c>
      <c r="N42" s="21">
        <f t="shared" si="7"/>
        <v>0.2308078273958856</v>
      </c>
      <c r="O42" s="21">
        <f t="shared" si="7"/>
        <v>0.24084295032614148</v>
      </c>
      <c r="P42" s="21">
        <f t="shared" si="7"/>
        <v>0.11874895467469478</v>
      </c>
      <c r="Q42" s="21">
        <f t="shared" si="7"/>
        <v>0.14049172102358254</v>
      </c>
      <c r="R42" s="21">
        <f t="shared" si="7"/>
        <v>0.14718180297708647</v>
      </c>
      <c r="S42" s="21">
        <f t="shared" si="7"/>
        <v>0.10369627027931093</v>
      </c>
      <c r="T42" s="21">
        <f t="shared" si="7"/>
        <v>0.0384679712326476</v>
      </c>
      <c r="U42" s="21">
        <f t="shared" si="7"/>
        <v>0.02007024586051179</v>
      </c>
      <c r="V42" s="21">
        <f t="shared" si="7"/>
        <v>0.008362602441879913</v>
      </c>
      <c r="W42" s="21">
        <f t="shared" si="7"/>
        <v>0</v>
      </c>
      <c r="X42" s="21">
        <f t="shared" si="7"/>
        <v>0.4097675196521157</v>
      </c>
      <c r="Y42" s="21">
        <f t="shared" si="7"/>
        <v>2.043820036795451</v>
      </c>
      <c r="Z42" s="21">
        <f t="shared" si="7"/>
        <v>0.577019568489714</v>
      </c>
    </row>
    <row r="43" spans="1:26" ht="30" customHeight="1">
      <c r="A43" s="6" t="s">
        <v>36</v>
      </c>
      <c r="B43" s="21">
        <f t="shared" si="7"/>
        <v>1.6792105703294864</v>
      </c>
      <c r="C43" s="21">
        <f t="shared" si="7"/>
        <v>0.1070413112560629</v>
      </c>
      <c r="D43" s="21">
        <f t="shared" si="7"/>
        <v>0.08362602441879914</v>
      </c>
      <c r="E43" s="21">
        <f t="shared" si="7"/>
        <v>0.09366114734905502</v>
      </c>
      <c r="F43" s="21">
        <f t="shared" si="7"/>
        <v>0.08697106539555109</v>
      </c>
      <c r="G43" s="21">
        <f t="shared" si="7"/>
        <v>0.09867870881418297</v>
      </c>
      <c r="H43" s="21">
        <f t="shared" si="7"/>
        <v>0.13212911858170262</v>
      </c>
      <c r="I43" s="21">
        <f t="shared" si="7"/>
        <v>0.10871383174443888</v>
      </c>
      <c r="J43" s="21">
        <f t="shared" si="7"/>
        <v>0.12042147516307074</v>
      </c>
      <c r="K43" s="21">
        <f t="shared" si="7"/>
        <v>0.1338016390700786</v>
      </c>
      <c r="L43" s="21">
        <f t="shared" si="7"/>
        <v>0.09533366783743101</v>
      </c>
      <c r="M43" s="21">
        <f t="shared" si="7"/>
        <v>0.09366114734905502</v>
      </c>
      <c r="N43" s="21">
        <f t="shared" si="7"/>
        <v>0.11707643418631879</v>
      </c>
      <c r="O43" s="21">
        <f t="shared" si="7"/>
        <v>0.10035122930255895</v>
      </c>
      <c r="P43" s="21">
        <f t="shared" si="7"/>
        <v>0.07024586051179127</v>
      </c>
      <c r="Q43" s="21">
        <f t="shared" si="7"/>
        <v>0.09366114734905502</v>
      </c>
      <c r="R43" s="21">
        <f t="shared" si="7"/>
        <v>0.0769359424652952</v>
      </c>
      <c r="S43" s="21">
        <f t="shared" si="7"/>
        <v>0.028432848302391706</v>
      </c>
      <c r="T43" s="21">
        <f t="shared" si="7"/>
        <v>0.015052684395383842</v>
      </c>
      <c r="U43" s="21">
        <f t="shared" si="7"/>
        <v>0.016725204883759826</v>
      </c>
      <c r="V43" s="21">
        <f t="shared" si="7"/>
        <v>0.005017561465127948</v>
      </c>
      <c r="W43" s="21">
        <f t="shared" si="7"/>
        <v>0.0016725204883759827</v>
      </c>
      <c r="X43" s="21">
        <f t="shared" si="7"/>
        <v>0.28432848302391706</v>
      </c>
      <c r="Y43" s="21">
        <f t="shared" si="7"/>
        <v>1.0871383174443887</v>
      </c>
      <c r="Z43" s="21">
        <f t="shared" si="7"/>
        <v>0.3077437698611808</v>
      </c>
    </row>
    <row r="44" spans="1:26" ht="30" customHeight="1">
      <c r="A44" s="6" t="s">
        <v>37</v>
      </c>
      <c r="B44" s="21">
        <f t="shared" si="7"/>
        <v>1.7578190332831578</v>
      </c>
      <c r="C44" s="21">
        <f t="shared" si="7"/>
        <v>0.16223448737247032</v>
      </c>
      <c r="D44" s="21">
        <f t="shared" si="7"/>
        <v>0.11373139320956682</v>
      </c>
      <c r="E44" s="21">
        <f t="shared" si="7"/>
        <v>0.11205887272119083</v>
      </c>
      <c r="F44" s="21">
        <f t="shared" si="7"/>
        <v>0.08028098344204716</v>
      </c>
      <c r="G44" s="21">
        <f t="shared" si="7"/>
        <v>0.08362602441879914</v>
      </c>
      <c r="H44" s="21">
        <f t="shared" si="7"/>
        <v>0.10202374979093494</v>
      </c>
      <c r="I44" s="21">
        <f t="shared" si="7"/>
        <v>0.14550928248871048</v>
      </c>
      <c r="J44" s="21">
        <f t="shared" si="7"/>
        <v>0.13045659809332663</v>
      </c>
      <c r="K44" s="21">
        <f t="shared" si="7"/>
        <v>0.12209399565144674</v>
      </c>
      <c r="L44" s="21">
        <f t="shared" si="7"/>
        <v>0.07359090148854323</v>
      </c>
      <c r="M44" s="21">
        <f t="shared" si="7"/>
        <v>0.10035122930255895</v>
      </c>
      <c r="N44" s="21">
        <f t="shared" si="7"/>
        <v>0.1237665161398227</v>
      </c>
      <c r="O44" s="21">
        <f t="shared" si="7"/>
        <v>0.12878407760495064</v>
      </c>
      <c r="P44" s="21">
        <f t="shared" si="7"/>
        <v>0.07526342197691922</v>
      </c>
      <c r="Q44" s="21">
        <f t="shared" si="7"/>
        <v>0.06021073758153537</v>
      </c>
      <c r="R44" s="21">
        <f t="shared" si="7"/>
        <v>0.06522829904666332</v>
      </c>
      <c r="S44" s="21">
        <f t="shared" si="7"/>
        <v>0.03679545074427162</v>
      </c>
      <c r="T44" s="21">
        <f t="shared" si="7"/>
        <v>0.01839772537213581</v>
      </c>
      <c r="U44" s="21">
        <f t="shared" si="7"/>
        <v>0.015052684395383842</v>
      </c>
      <c r="V44" s="21">
        <f t="shared" si="7"/>
        <v>0.006690081953503931</v>
      </c>
      <c r="W44" s="21">
        <f t="shared" si="7"/>
        <v>0.0016725204883759827</v>
      </c>
      <c r="X44" s="21">
        <f t="shared" si="7"/>
        <v>0.38802475330322794</v>
      </c>
      <c r="Y44" s="21">
        <f t="shared" si="7"/>
        <v>1.0904833584211406</v>
      </c>
      <c r="Z44" s="21">
        <f t="shared" si="7"/>
        <v>0.2793109215587891</v>
      </c>
    </row>
    <row r="45" spans="1:26" ht="30" customHeight="1">
      <c r="A45" s="6" t="s">
        <v>38</v>
      </c>
      <c r="B45" s="21">
        <f t="shared" si="7"/>
        <v>2.3733065730055194</v>
      </c>
      <c r="C45" s="21">
        <f t="shared" si="7"/>
        <v>0.16056196688409433</v>
      </c>
      <c r="D45" s="21">
        <f t="shared" si="7"/>
        <v>0.17059708981435023</v>
      </c>
      <c r="E45" s="21">
        <f t="shared" si="7"/>
        <v>0.1538718849305904</v>
      </c>
      <c r="F45" s="21">
        <f t="shared" si="7"/>
        <v>0.15219936444221444</v>
      </c>
      <c r="G45" s="21">
        <f t="shared" si="7"/>
        <v>0.13212911858170262</v>
      </c>
      <c r="H45" s="21">
        <f t="shared" si="7"/>
        <v>0.16056196688409433</v>
      </c>
      <c r="I45" s="21">
        <f t="shared" si="7"/>
        <v>0.20237497909349392</v>
      </c>
      <c r="J45" s="21">
        <f t="shared" si="7"/>
        <v>0.19233985616323798</v>
      </c>
      <c r="K45" s="21">
        <f t="shared" si="7"/>
        <v>0.1237665161398227</v>
      </c>
      <c r="L45" s="21">
        <f t="shared" si="7"/>
        <v>0.12209399565144674</v>
      </c>
      <c r="M45" s="21">
        <f t="shared" si="7"/>
        <v>0.16056196688409433</v>
      </c>
      <c r="N45" s="21">
        <f t="shared" si="7"/>
        <v>0.17394213079110218</v>
      </c>
      <c r="O45" s="21">
        <f t="shared" si="7"/>
        <v>0.18899481518648603</v>
      </c>
      <c r="P45" s="21">
        <f t="shared" si="7"/>
        <v>0.1070413112560629</v>
      </c>
      <c r="Q45" s="21">
        <f t="shared" si="7"/>
        <v>0.051848135139655464</v>
      </c>
      <c r="R45" s="21">
        <f t="shared" si="7"/>
        <v>0.05686569660478341</v>
      </c>
      <c r="S45" s="21">
        <f t="shared" si="7"/>
        <v>0.0384679712326476</v>
      </c>
      <c r="T45" s="21">
        <f t="shared" si="7"/>
        <v>0.013380163907007862</v>
      </c>
      <c r="U45" s="21">
        <f t="shared" si="7"/>
        <v>0.010035122930255895</v>
      </c>
      <c r="V45" s="21">
        <f t="shared" si="7"/>
        <v>0.0016725204883759827</v>
      </c>
      <c r="W45" s="21">
        <f t="shared" si="7"/>
        <v>0</v>
      </c>
      <c r="X45" s="21">
        <f t="shared" si="7"/>
        <v>0.485030941629035</v>
      </c>
      <c r="Y45" s="21">
        <f t="shared" si="7"/>
        <v>1.6089647098176951</v>
      </c>
      <c r="Z45" s="21">
        <f t="shared" si="7"/>
        <v>0.2793109215587891</v>
      </c>
    </row>
    <row r="46" spans="1:26" ht="30" customHeight="1">
      <c r="A46" s="6" t="s">
        <v>39</v>
      </c>
      <c r="B46" s="21">
        <f t="shared" si="7"/>
        <v>8.056531192507107</v>
      </c>
      <c r="C46" s="21">
        <f t="shared" si="7"/>
        <v>0.5820371299548419</v>
      </c>
      <c r="D46" s="21">
        <f t="shared" si="7"/>
        <v>0.57869208897809</v>
      </c>
      <c r="E46" s="21">
        <f t="shared" si="7"/>
        <v>0.572002007024586</v>
      </c>
      <c r="F46" s="21">
        <f t="shared" si="7"/>
        <v>0.3947148352567319</v>
      </c>
      <c r="G46" s="21">
        <f t="shared" si="7"/>
        <v>0.4315102860010035</v>
      </c>
      <c r="H46" s="21">
        <f aca="true" t="shared" si="8" ref="H46:Z60">H15/$B$29*100</f>
        <v>0.5469141996989464</v>
      </c>
      <c r="I46" s="21">
        <f t="shared" si="8"/>
        <v>0.5368790767686904</v>
      </c>
      <c r="J46" s="21">
        <f t="shared" si="8"/>
        <v>0.6890784412109049</v>
      </c>
      <c r="K46" s="21">
        <f t="shared" si="8"/>
        <v>0.6021073758153538</v>
      </c>
      <c r="L46" s="21">
        <f t="shared" si="8"/>
        <v>0.4749958186987791</v>
      </c>
      <c r="M46" s="21">
        <f t="shared" si="8"/>
        <v>0.3947148352567319</v>
      </c>
      <c r="N46" s="21">
        <f t="shared" si="8"/>
        <v>0.48837598260578696</v>
      </c>
      <c r="O46" s="21">
        <f t="shared" si="8"/>
        <v>0.5452416792105703</v>
      </c>
      <c r="P46" s="21">
        <f t="shared" si="8"/>
        <v>0.33450409767519657</v>
      </c>
      <c r="Q46" s="21">
        <f t="shared" si="8"/>
        <v>0.3763171098845961</v>
      </c>
      <c r="R46" s="21">
        <f t="shared" si="8"/>
        <v>0.2558956347215253</v>
      </c>
      <c r="S46" s="21">
        <f t="shared" si="8"/>
        <v>0.14550928248871048</v>
      </c>
      <c r="T46" s="21">
        <f t="shared" si="8"/>
        <v>0.05853821709315939</v>
      </c>
      <c r="U46" s="21">
        <f t="shared" si="8"/>
        <v>0.03177788927914367</v>
      </c>
      <c r="V46" s="21">
        <f t="shared" si="8"/>
        <v>0.010035122930255895</v>
      </c>
      <c r="W46" s="21">
        <f t="shared" si="8"/>
        <v>0.006690081953503931</v>
      </c>
      <c r="X46" s="21">
        <f t="shared" si="8"/>
        <v>1.7327312259575178</v>
      </c>
      <c r="Y46" s="21">
        <f t="shared" si="8"/>
        <v>5.1045325305235</v>
      </c>
      <c r="Z46" s="21">
        <f t="shared" si="8"/>
        <v>1.2192674360260913</v>
      </c>
    </row>
    <row r="47" spans="1:26" ht="30" customHeight="1">
      <c r="A47" s="6" t="s">
        <v>40</v>
      </c>
      <c r="B47" s="21">
        <f aca="true" t="shared" si="9" ref="B47:Q60">B16/$B$29*100</f>
        <v>1.2359926409098512</v>
      </c>
      <c r="C47" s="21">
        <f t="shared" si="9"/>
        <v>0.06188325806991135</v>
      </c>
      <c r="D47" s="21">
        <f t="shared" si="9"/>
        <v>0.05519317611640742</v>
      </c>
      <c r="E47" s="21">
        <f t="shared" si="9"/>
        <v>0.0685733400234153</v>
      </c>
      <c r="F47" s="21">
        <f t="shared" si="9"/>
        <v>0.06021073758153537</v>
      </c>
      <c r="G47" s="21">
        <f t="shared" si="9"/>
        <v>0.05853821709315939</v>
      </c>
      <c r="H47" s="21">
        <f t="shared" si="9"/>
        <v>0.07191838100016724</v>
      </c>
      <c r="I47" s="21">
        <f t="shared" si="9"/>
        <v>0.05519317611640742</v>
      </c>
      <c r="J47" s="21">
        <f t="shared" si="9"/>
        <v>0.05853821709315939</v>
      </c>
      <c r="K47" s="21">
        <f t="shared" si="9"/>
        <v>0.05519317611640742</v>
      </c>
      <c r="L47" s="21">
        <f t="shared" si="9"/>
        <v>0.08362602441879914</v>
      </c>
      <c r="M47" s="21">
        <f t="shared" si="9"/>
        <v>0.07359090148854323</v>
      </c>
      <c r="N47" s="21">
        <f t="shared" si="9"/>
        <v>0.08195350393042314</v>
      </c>
      <c r="O47" s="21">
        <f t="shared" si="9"/>
        <v>0.0769359424652952</v>
      </c>
      <c r="P47" s="21">
        <f t="shared" si="9"/>
        <v>0.04683057367452751</v>
      </c>
      <c r="Q47" s="21">
        <f t="shared" si="9"/>
        <v>0.05853821709315939</v>
      </c>
      <c r="R47" s="21">
        <f t="shared" si="8"/>
        <v>0.08362602441879914</v>
      </c>
      <c r="S47" s="21">
        <f t="shared" si="8"/>
        <v>0.06522829904666332</v>
      </c>
      <c r="T47" s="21">
        <f t="shared" si="8"/>
        <v>0.04515805318615153</v>
      </c>
      <c r="U47" s="21">
        <f t="shared" si="8"/>
        <v>0.03345040976751965</v>
      </c>
      <c r="V47" s="21">
        <f t="shared" si="8"/>
        <v>0.021742766348887773</v>
      </c>
      <c r="W47" s="21">
        <f t="shared" si="8"/>
        <v>0.02007024586051179</v>
      </c>
      <c r="X47" s="21">
        <f t="shared" si="8"/>
        <v>0.18564977420973408</v>
      </c>
      <c r="Y47" s="21">
        <f t="shared" si="8"/>
        <v>0.675698277303897</v>
      </c>
      <c r="Z47" s="21">
        <f t="shared" si="8"/>
        <v>0.3746445893962201</v>
      </c>
    </row>
    <row r="48" spans="1:26" ht="30" customHeight="1">
      <c r="A48" s="6" t="s">
        <v>41</v>
      </c>
      <c r="B48" s="21">
        <f t="shared" si="9"/>
        <v>4.313430339521659</v>
      </c>
      <c r="C48" s="21">
        <f t="shared" si="9"/>
        <v>0.2793109215587891</v>
      </c>
      <c r="D48" s="21">
        <f t="shared" si="9"/>
        <v>0.29101856497742096</v>
      </c>
      <c r="E48" s="21">
        <f t="shared" si="9"/>
        <v>0.26425823716340524</v>
      </c>
      <c r="F48" s="21">
        <f t="shared" si="9"/>
        <v>0.2793109215587891</v>
      </c>
      <c r="G48" s="21">
        <f t="shared" si="9"/>
        <v>0.2308078273958856</v>
      </c>
      <c r="H48" s="21">
        <f t="shared" si="9"/>
        <v>0.25255059374477334</v>
      </c>
      <c r="I48" s="21">
        <f t="shared" si="9"/>
        <v>0.3161063723030607</v>
      </c>
      <c r="J48" s="21">
        <f t="shared" si="9"/>
        <v>0.3311590566984446</v>
      </c>
      <c r="K48" s="21">
        <f t="shared" si="9"/>
        <v>0.3161063723030607</v>
      </c>
      <c r="L48" s="21">
        <f t="shared" si="9"/>
        <v>0.25422311423314936</v>
      </c>
      <c r="M48" s="21">
        <f t="shared" si="9"/>
        <v>0.28432848302391706</v>
      </c>
      <c r="N48" s="21">
        <f t="shared" si="9"/>
        <v>0.28265596253554104</v>
      </c>
      <c r="O48" s="21">
        <f t="shared" si="9"/>
        <v>0.2575681552099013</v>
      </c>
      <c r="P48" s="21">
        <f t="shared" si="9"/>
        <v>0.18732229469811004</v>
      </c>
      <c r="Q48" s="21">
        <f t="shared" si="9"/>
        <v>0.15554440541896639</v>
      </c>
      <c r="R48" s="21">
        <f t="shared" si="8"/>
        <v>0.1338016390700786</v>
      </c>
      <c r="S48" s="21">
        <f t="shared" si="8"/>
        <v>0.11038635223281484</v>
      </c>
      <c r="T48" s="21">
        <f t="shared" si="8"/>
        <v>0.04683057367452751</v>
      </c>
      <c r="U48" s="21">
        <f t="shared" si="8"/>
        <v>0.030105368790767684</v>
      </c>
      <c r="V48" s="21">
        <f t="shared" si="8"/>
        <v>0.010035122930255895</v>
      </c>
      <c r="W48" s="21">
        <f t="shared" si="8"/>
        <v>0</v>
      </c>
      <c r="X48" s="21">
        <f t="shared" si="8"/>
        <v>0.8345877236996153</v>
      </c>
      <c r="Y48" s="21">
        <f t="shared" si="8"/>
        <v>2.8048168590065226</v>
      </c>
      <c r="Z48" s="21">
        <f t="shared" si="8"/>
        <v>0.674025756815521</v>
      </c>
    </row>
    <row r="49" spans="1:26" ht="30" customHeight="1">
      <c r="A49" s="6" t="s">
        <v>42</v>
      </c>
      <c r="B49" s="21">
        <f t="shared" si="9"/>
        <v>1.9769192172604113</v>
      </c>
      <c r="C49" s="21">
        <f t="shared" si="9"/>
        <v>0.0769359424652952</v>
      </c>
      <c r="D49" s="21">
        <f t="shared" si="9"/>
        <v>0.08028098344204716</v>
      </c>
      <c r="E49" s="21">
        <f t="shared" si="9"/>
        <v>0.14550928248871048</v>
      </c>
      <c r="F49" s="21">
        <f t="shared" si="9"/>
        <v>0.13045659809332663</v>
      </c>
      <c r="G49" s="21">
        <f t="shared" si="9"/>
        <v>0.14216424151195853</v>
      </c>
      <c r="H49" s="21">
        <f t="shared" si="9"/>
        <v>0.08697106539555109</v>
      </c>
      <c r="I49" s="21">
        <f t="shared" si="9"/>
        <v>0.08864358588392707</v>
      </c>
      <c r="J49" s="21">
        <f t="shared" si="9"/>
        <v>0.1254390366281987</v>
      </c>
      <c r="K49" s="21">
        <f t="shared" si="9"/>
        <v>0.15219936444221444</v>
      </c>
      <c r="L49" s="21">
        <f t="shared" si="9"/>
        <v>0.15052684395383845</v>
      </c>
      <c r="M49" s="21">
        <f t="shared" si="9"/>
        <v>0.14885432346546246</v>
      </c>
      <c r="N49" s="21">
        <f t="shared" si="9"/>
        <v>0.13881920053520655</v>
      </c>
      <c r="O49" s="21">
        <f t="shared" si="9"/>
        <v>0.12209399565144674</v>
      </c>
      <c r="P49" s="21">
        <f t="shared" si="9"/>
        <v>0.09031610637230306</v>
      </c>
      <c r="Q49" s="21">
        <f t="shared" si="9"/>
        <v>0.10035122930255895</v>
      </c>
      <c r="R49" s="21">
        <f t="shared" si="8"/>
        <v>0.09700618832580699</v>
      </c>
      <c r="S49" s="21">
        <f t="shared" si="8"/>
        <v>0.05686569660478341</v>
      </c>
      <c r="T49" s="21">
        <f t="shared" si="8"/>
        <v>0.028432848302391706</v>
      </c>
      <c r="U49" s="21">
        <f t="shared" si="8"/>
        <v>0.008362602441879913</v>
      </c>
      <c r="V49" s="21">
        <f t="shared" si="8"/>
        <v>0.006690081953503931</v>
      </c>
      <c r="W49" s="21">
        <f t="shared" si="8"/>
        <v>0</v>
      </c>
      <c r="X49" s="21">
        <f t="shared" si="8"/>
        <v>0.30272620839605285</v>
      </c>
      <c r="Y49" s="21">
        <f t="shared" si="8"/>
        <v>1.2861682555611307</v>
      </c>
      <c r="Z49" s="21">
        <f t="shared" si="8"/>
        <v>0.38802475330322794</v>
      </c>
    </row>
    <row r="50" spans="1:26" ht="30" customHeight="1">
      <c r="A50" s="6" t="s">
        <v>43</v>
      </c>
      <c r="B50" s="21">
        <f t="shared" si="9"/>
        <v>5.233316608128449</v>
      </c>
      <c r="C50" s="21">
        <f t="shared" si="9"/>
        <v>0.2575681552099013</v>
      </c>
      <c r="D50" s="21">
        <f t="shared" si="9"/>
        <v>0.2993811674193009</v>
      </c>
      <c r="E50" s="21">
        <f t="shared" si="9"/>
        <v>0.32112393376818865</v>
      </c>
      <c r="F50" s="21">
        <f t="shared" si="9"/>
        <v>0.34955678207058033</v>
      </c>
      <c r="G50" s="21">
        <f t="shared" si="9"/>
        <v>0.3010536879076769</v>
      </c>
      <c r="H50" s="21">
        <f t="shared" si="9"/>
        <v>0.3947148352567319</v>
      </c>
      <c r="I50" s="21">
        <f t="shared" si="9"/>
        <v>0.289346044489045</v>
      </c>
      <c r="J50" s="21">
        <f t="shared" si="9"/>
        <v>0.34453922060545245</v>
      </c>
      <c r="K50" s="21">
        <f t="shared" si="9"/>
        <v>0.38133467134972404</v>
      </c>
      <c r="L50" s="21">
        <f t="shared" si="9"/>
        <v>0.2993811674193009</v>
      </c>
      <c r="M50" s="21">
        <f t="shared" si="9"/>
        <v>0.3094162903495568</v>
      </c>
      <c r="N50" s="21">
        <f t="shared" si="9"/>
        <v>0.3562468640240843</v>
      </c>
      <c r="O50" s="21">
        <f t="shared" si="9"/>
        <v>0.3980598762334839</v>
      </c>
      <c r="P50" s="21">
        <f t="shared" si="9"/>
        <v>0.32781401572169255</v>
      </c>
      <c r="Q50" s="21">
        <f t="shared" si="9"/>
        <v>0.27262083960528516</v>
      </c>
      <c r="R50" s="21">
        <f t="shared" si="8"/>
        <v>0.17059708981435023</v>
      </c>
      <c r="S50" s="21">
        <f t="shared" si="8"/>
        <v>0.08697106539555109</v>
      </c>
      <c r="T50" s="21">
        <f t="shared" si="8"/>
        <v>0.04014049172102358</v>
      </c>
      <c r="U50" s="21">
        <f t="shared" si="8"/>
        <v>0.025087807325639738</v>
      </c>
      <c r="V50" s="21">
        <f t="shared" si="8"/>
        <v>0.008362602441879913</v>
      </c>
      <c r="W50" s="21">
        <f t="shared" si="8"/>
        <v>0</v>
      </c>
      <c r="X50" s="21">
        <f t="shared" si="8"/>
        <v>0.8780732563973909</v>
      </c>
      <c r="Y50" s="21">
        <f t="shared" si="8"/>
        <v>3.4236494397056365</v>
      </c>
      <c r="Z50" s="21">
        <f t="shared" si="8"/>
        <v>0.9315939120254224</v>
      </c>
    </row>
    <row r="51" spans="1:26" ht="30" customHeight="1">
      <c r="A51" s="6" t="s">
        <v>44</v>
      </c>
      <c r="B51" s="21">
        <f t="shared" si="9"/>
        <v>4.97073089145342</v>
      </c>
      <c r="C51" s="21">
        <f t="shared" si="9"/>
        <v>0.38133467134972404</v>
      </c>
      <c r="D51" s="21">
        <f t="shared" si="9"/>
        <v>0.39304231476835594</v>
      </c>
      <c r="E51" s="21">
        <f t="shared" si="9"/>
        <v>0.34286670011707643</v>
      </c>
      <c r="F51" s="21">
        <f t="shared" si="9"/>
        <v>0.31276133132630873</v>
      </c>
      <c r="G51" s="21">
        <f t="shared" si="9"/>
        <v>0.2809834420471651</v>
      </c>
      <c r="H51" s="21">
        <f t="shared" si="9"/>
        <v>0.31108881083793277</v>
      </c>
      <c r="I51" s="21">
        <f t="shared" si="9"/>
        <v>0.3378491386519485</v>
      </c>
      <c r="J51" s="21">
        <f t="shared" si="9"/>
        <v>0.386352232814852</v>
      </c>
      <c r="K51" s="21">
        <f t="shared" si="9"/>
        <v>0.35457434353570827</v>
      </c>
      <c r="L51" s="21">
        <f t="shared" si="9"/>
        <v>0.2475330322796454</v>
      </c>
      <c r="M51" s="21">
        <f t="shared" si="9"/>
        <v>0.289346044489045</v>
      </c>
      <c r="N51" s="21">
        <f t="shared" si="9"/>
        <v>0.34119417962870047</v>
      </c>
      <c r="O51" s="21">
        <f t="shared" si="9"/>
        <v>0.3395216591403245</v>
      </c>
      <c r="P51" s="21">
        <f t="shared" si="9"/>
        <v>0.2107375815353738</v>
      </c>
      <c r="Q51" s="21">
        <f t="shared" si="9"/>
        <v>0.22579026593075763</v>
      </c>
      <c r="R51" s="21">
        <f t="shared" si="8"/>
        <v>0.1070413112560629</v>
      </c>
      <c r="S51" s="21">
        <f t="shared" si="8"/>
        <v>0.051848135139655464</v>
      </c>
      <c r="T51" s="21">
        <f t="shared" si="8"/>
        <v>0.026760327814015723</v>
      </c>
      <c r="U51" s="21">
        <f t="shared" si="8"/>
        <v>0.021742766348887773</v>
      </c>
      <c r="V51" s="21">
        <f t="shared" si="8"/>
        <v>0.005017561465127948</v>
      </c>
      <c r="W51" s="21">
        <f t="shared" si="8"/>
        <v>0.0033450409767519654</v>
      </c>
      <c r="X51" s="21">
        <f t="shared" si="8"/>
        <v>1.1172436862351565</v>
      </c>
      <c r="Y51" s="21">
        <f t="shared" si="8"/>
        <v>3.201204214751631</v>
      </c>
      <c r="Z51" s="21">
        <f t="shared" si="8"/>
        <v>0.6522829904666332</v>
      </c>
    </row>
    <row r="52" spans="1:26" ht="30" customHeight="1">
      <c r="A52" s="6" t="s">
        <v>45</v>
      </c>
      <c r="B52" s="21">
        <f t="shared" si="9"/>
        <v>7.6551262752968725</v>
      </c>
      <c r="C52" s="21">
        <f t="shared" si="9"/>
        <v>0.572002007024586</v>
      </c>
      <c r="D52" s="21">
        <f t="shared" si="9"/>
        <v>0.5251714333500584</v>
      </c>
      <c r="E52" s="21">
        <f t="shared" si="9"/>
        <v>0.5201538718849306</v>
      </c>
      <c r="F52" s="21">
        <f t="shared" si="9"/>
        <v>0.4248202040474996</v>
      </c>
      <c r="G52" s="21">
        <f t="shared" si="9"/>
        <v>0.4097675196521157</v>
      </c>
      <c r="H52" s="21">
        <f t="shared" si="9"/>
        <v>0.5051011874895467</v>
      </c>
      <c r="I52" s="21">
        <f t="shared" si="9"/>
        <v>0.6205051011874896</v>
      </c>
      <c r="J52" s="21">
        <f t="shared" si="9"/>
        <v>0.6589730724201371</v>
      </c>
      <c r="K52" s="21">
        <f t="shared" si="9"/>
        <v>0.5301889948151864</v>
      </c>
      <c r="L52" s="21">
        <f t="shared" si="9"/>
        <v>0.45994313430339523</v>
      </c>
      <c r="M52" s="21">
        <f t="shared" si="9"/>
        <v>0.4014049172102358</v>
      </c>
      <c r="N52" s="21">
        <f t="shared" si="9"/>
        <v>0.42983776551262753</v>
      </c>
      <c r="O52" s="21">
        <f t="shared" si="9"/>
        <v>0.5051011874895467</v>
      </c>
      <c r="P52" s="21">
        <f t="shared" si="9"/>
        <v>0.32112393376818865</v>
      </c>
      <c r="Q52" s="21">
        <f t="shared" si="9"/>
        <v>0.30272620839605285</v>
      </c>
      <c r="R52" s="21">
        <f t="shared" si="8"/>
        <v>0.21742766348887776</v>
      </c>
      <c r="S52" s="21">
        <f t="shared" si="8"/>
        <v>0.15888944639571834</v>
      </c>
      <c r="T52" s="21">
        <f t="shared" si="8"/>
        <v>0.051848135139655464</v>
      </c>
      <c r="U52" s="21">
        <f t="shared" si="8"/>
        <v>0.025087807325639738</v>
      </c>
      <c r="V52" s="21">
        <f t="shared" si="8"/>
        <v>0.008362602441879913</v>
      </c>
      <c r="W52" s="21">
        <f t="shared" si="8"/>
        <v>0.006690081953503931</v>
      </c>
      <c r="X52" s="21">
        <f t="shared" si="8"/>
        <v>1.617327312259575</v>
      </c>
      <c r="Y52" s="21">
        <f t="shared" si="8"/>
        <v>4.945643084127781</v>
      </c>
      <c r="Z52" s="21">
        <f t="shared" si="8"/>
        <v>1.0921558789095165</v>
      </c>
    </row>
    <row r="53" spans="1:26" ht="30" customHeight="1">
      <c r="A53" s="6" t="s">
        <v>46</v>
      </c>
      <c r="B53" s="21">
        <f t="shared" si="9"/>
        <v>2.105703294865362</v>
      </c>
      <c r="C53" s="21">
        <f t="shared" si="9"/>
        <v>0.08864358588392707</v>
      </c>
      <c r="D53" s="21">
        <f t="shared" si="9"/>
        <v>0.12878407760495064</v>
      </c>
      <c r="E53" s="21">
        <f t="shared" si="9"/>
        <v>0.11038635223281484</v>
      </c>
      <c r="F53" s="21">
        <f t="shared" si="9"/>
        <v>0.12711155711657468</v>
      </c>
      <c r="G53" s="21">
        <f t="shared" si="9"/>
        <v>0.1338016390700786</v>
      </c>
      <c r="H53" s="21">
        <f t="shared" si="9"/>
        <v>0.1070413112560629</v>
      </c>
      <c r="I53" s="21">
        <f t="shared" si="9"/>
        <v>0.10871383174443888</v>
      </c>
      <c r="J53" s="21">
        <f t="shared" si="9"/>
        <v>0.14550928248871048</v>
      </c>
      <c r="K53" s="21">
        <f t="shared" si="9"/>
        <v>0.1154039136979428</v>
      </c>
      <c r="L53" s="21">
        <f t="shared" si="9"/>
        <v>0.14885432346546246</v>
      </c>
      <c r="M53" s="21">
        <f t="shared" si="9"/>
        <v>0.14216424151195853</v>
      </c>
      <c r="N53" s="21">
        <f t="shared" si="9"/>
        <v>0.14885432346546246</v>
      </c>
      <c r="O53" s="21">
        <f t="shared" si="9"/>
        <v>0.2007024586051179</v>
      </c>
      <c r="P53" s="21">
        <f t="shared" si="9"/>
        <v>0.12209399565144674</v>
      </c>
      <c r="Q53" s="21">
        <f t="shared" si="9"/>
        <v>0.09533366783743101</v>
      </c>
      <c r="R53" s="21">
        <f t="shared" si="8"/>
        <v>0.07024586051179127</v>
      </c>
      <c r="S53" s="21">
        <f t="shared" si="8"/>
        <v>0.05686569660478341</v>
      </c>
      <c r="T53" s="21">
        <f t="shared" si="8"/>
        <v>0.03679545074427162</v>
      </c>
      <c r="U53" s="21">
        <f t="shared" si="8"/>
        <v>0.015052684395383842</v>
      </c>
      <c r="V53" s="21">
        <f t="shared" si="8"/>
        <v>0.0033450409767519654</v>
      </c>
      <c r="W53" s="21">
        <f t="shared" si="8"/>
        <v>0</v>
      </c>
      <c r="X53" s="21">
        <f t="shared" si="8"/>
        <v>0.32781401572169255</v>
      </c>
      <c r="Y53" s="21">
        <f t="shared" si="8"/>
        <v>1.3781568824218098</v>
      </c>
      <c r="Z53" s="21">
        <f t="shared" si="8"/>
        <v>0.39973239672185984</v>
      </c>
    </row>
    <row r="54" spans="1:26" ht="30" customHeight="1">
      <c r="A54" s="6" t="s">
        <v>47</v>
      </c>
      <c r="B54" s="21">
        <f t="shared" si="9"/>
        <v>1.8631878240508448</v>
      </c>
      <c r="C54" s="21">
        <f t="shared" si="9"/>
        <v>0.10202374979093494</v>
      </c>
      <c r="D54" s="21">
        <f t="shared" si="9"/>
        <v>0.0769359424652952</v>
      </c>
      <c r="E54" s="21">
        <f t="shared" si="9"/>
        <v>0.08864358588392707</v>
      </c>
      <c r="F54" s="21">
        <f t="shared" si="9"/>
        <v>0.0669008195350393</v>
      </c>
      <c r="G54" s="21">
        <f t="shared" si="9"/>
        <v>0.09031610637230306</v>
      </c>
      <c r="H54" s="21">
        <f t="shared" si="9"/>
        <v>0.1371466800468306</v>
      </c>
      <c r="I54" s="21">
        <f t="shared" si="9"/>
        <v>0.13212911858170262</v>
      </c>
      <c r="J54" s="21">
        <f t="shared" si="9"/>
        <v>0.10871383174443888</v>
      </c>
      <c r="K54" s="21">
        <f t="shared" si="9"/>
        <v>0.1070413112560629</v>
      </c>
      <c r="L54" s="21">
        <f t="shared" si="9"/>
        <v>0.08529854490717512</v>
      </c>
      <c r="M54" s="21">
        <f t="shared" si="9"/>
        <v>0.10871383174443888</v>
      </c>
      <c r="N54" s="21">
        <f t="shared" si="9"/>
        <v>0.12209399565144674</v>
      </c>
      <c r="O54" s="21">
        <f t="shared" si="9"/>
        <v>0.1655795283492223</v>
      </c>
      <c r="P54" s="21">
        <f t="shared" si="9"/>
        <v>0.10369627027931093</v>
      </c>
      <c r="Q54" s="21">
        <f t="shared" si="9"/>
        <v>0.09366114734905502</v>
      </c>
      <c r="R54" s="21">
        <f t="shared" si="8"/>
        <v>0.07024586051179127</v>
      </c>
      <c r="S54" s="21">
        <f t="shared" si="8"/>
        <v>0.0669008195350393</v>
      </c>
      <c r="T54" s="21">
        <f t="shared" si="8"/>
        <v>0.0685733400234153</v>
      </c>
      <c r="U54" s="21">
        <f t="shared" si="8"/>
        <v>0.04181301220939957</v>
      </c>
      <c r="V54" s="21">
        <f t="shared" si="8"/>
        <v>0.01839772537213581</v>
      </c>
      <c r="W54" s="21">
        <f t="shared" si="8"/>
        <v>0.008362602441879913</v>
      </c>
      <c r="X54" s="21">
        <f t="shared" si="8"/>
        <v>0.2676032781401572</v>
      </c>
      <c r="Y54" s="21">
        <f t="shared" si="8"/>
        <v>1.1239337681886603</v>
      </c>
      <c r="Z54" s="21">
        <f t="shared" si="8"/>
        <v>0.47165077772202707</v>
      </c>
    </row>
    <row r="55" spans="1:26" ht="30" customHeight="1">
      <c r="A55" s="6" t="s">
        <v>48</v>
      </c>
      <c r="B55" s="21">
        <f t="shared" si="9"/>
        <v>1.9250710821207562</v>
      </c>
      <c r="C55" s="21">
        <f t="shared" si="9"/>
        <v>0.1538718849305904</v>
      </c>
      <c r="D55" s="21">
        <f t="shared" si="9"/>
        <v>0.1154039136979428</v>
      </c>
      <c r="E55" s="21">
        <f t="shared" si="9"/>
        <v>0.07024586051179127</v>
      </c>
      <c r="F55" s="21">
        <f t="shared" si="9"/>
        <v>0.08195350393042314</v>
      </c>
      <c r="G55" s="21">
        <f t="shared" si="9"/>
        <v>0.10871383174443888</v>
      </c>
      <c r="H55" s="21">
        <f t="shared" si="9"/>
        <v>0.13045659809332663</v>
      </c>
      <c r="I55" s="21">
        <f t="shared" si="9"/>
        <v>0.16223448737247032</v>
      </c>
      <c r="J55" s="21">
        <f t="shared" si="9"/>
        <v>0.14550928248871048</v>
      </c>
      <c r="K55" s="21">
        <f t="shared" si="9"/>
        <v>0.1354741595584546</v>
      </c>
      <c r="L55" s="21">
        <f t="shared" si="9"/>
        <v>0.09198862686067905</v>
      </c>
      <c r="M55" s="21">
        <f t="shared" si="9"/>
        <v>0.11707643418631879</v>
      </c>
      <c r="N55" s="21">
        <f t="shared" si="9"/>
        <v>0.13881920053520655</v>
      </c>
      <c r="O55" s="21">
        <f t="shared" si="9"/>
        <v>0.15721692590734238</v>
      </c>
      <c r="P55" s="21">
        <f t="shared" si="9"/>
        <v>0.09867870881418297</v>
      </c>
      <c r="Q55" s="21">
        <f t="shared" si="9"/>
        <v>0.06522829904666332</v>
      </c>
      <c r="R55" s="21">
        <f t="shared" si="8"/>
        <v>0.06522829904666332</v>
      </c>
      <c r="S55" s="21">
        <f t="shared" si="8"/>
        <v>0.04515805318615153</v>
      </c>
      <c r="T55" s="21">
        <f t="shared" si="8"/>
        <v>0.026760327814015723</v>
      </c>
      <c r="U55" s="21">
        <f t="shared" si="8"/>
        <v>0.013380163907007862</v>
      </c>
      <c r="V55" s="21">
        <f t="shared" si="8"/>
        <v>0.0016725204883759827</v>
      </c>
      <c r="W55" s="21">
        <f t="shared" si="8"/>
        <v>0</v>
      </c>
      <c r="X55" s="21">
        <f t="shared" si="8"/>
        <v>0.3395216591403245</v>
      </c>
      <c r="Y55" s="21">
        <f t="shared" si="8"/>
        <v>1.2694430506773708</v>
      </c>
      <c r="Z55" s="21">
        <f t="shared" si="8"/>
        <v>0.3161063723030607</v>
      </c>
    </row>
    <row r="56" spans="1:26" ht="30" customHeight="1">
      <c r="A56" s="6" t="s">
        <v>49</v>
      </c>
      <c r="B56" s="21">
        <f t="shared" si="9"/>
        <v>5.251714333500585</v>
      </c>
      <c r="C56" s="21">
        <f t="shared" si="9"/>
        <v>0.2776384010704131</v>
      </c>
      <c r="D56" s="21">
        <f t="shared" si="9"/>
        <v>0.28265596253554104</v>
      </c>
      <c r="E56" s="21">
        <f t="shared" si="9"/>
        <v>0.2960361264425489</v>
      </c>
      <c r="F56" s="21">
        <f t="shared" si="9"/>
        <v>0.3311590566984446</v>
      </c>
      <c r="G56" s="21">
        <f t="shared" si="9"/>
        <v>0.26425823716340524</v>
      </c>
      <c r="H56" s="21">
        <f t="shared" si="9"/>
        <v>0.3311590566984446</v>
      </c>
      <c r="I56" s="21">
        <f t="shared" si="9"/>
        <v>0.3094162903495568</v>
      </c>
      <c r="J56" s="21">
        <f t="shared" si="9"/>
        <v>0.3311590566984446</v>
      </c>
      <c r="K56" s="21">
        <f t="shared" si="9"/>
        <v>0.3980598762334839</v>
      </c>
      <c r="L56" s="21">
        <f t="shared" si="9"/>
        <v>0.31276133132630873</v>
      </c>
      <c r="M56" s="21">
        <f t="shared" si="9"/>
        <v>0.3763171098845961</v>
      </c>
      <c r="N56" s="21">
        <f t="shared" si="9"/>
        <v>0.4014049172102358</v>
      </c>
      <c r="O56" s="21">
        <f t="shared" si="9"/>
        <v>0.4198026425823716</v>
      </c>
      <c r="P56" s="21">
        <f t="shared" si="9"/>
        <v>0.28432848302391706</v>
      </c>
      <c r="Q56" s="21">
        <f t="shared" si="9"/>
        <v>0.20404749958186988</v>
      </c>
      <c r="R56" s="21">
        <f t="shared" si="8"/>
        <v>0.18899481518648603</v>
      </c>
      <c r="S56" s="21">
        <f t="shared" si="8"/>
        <v>0.12042147516307074</v>
      </c>
      <c r="T56" s="21">
        <f t="shared" si="8"/>
        <v>0.0669008195350393</v>
      </c>
      <c r="U56" s="21">
        <f t="shared" si="8"/>
        <v>0.03679545074427162</v>
      </c>
      <c r="V56" s="21">
        <f t="shared" si="8"/>
        <v>0.013380163907007862</v>
      </c>
      <c r="W56" s="21">
        <f t="shared" si="8"/>
        <v>0.005017561465127948</v>
      </c>
      <c r="X56" s="21">
        <f t="shared" si="8"/>
        <v>0.8563304900485031</v>
      </c>
      <c r="Y56" s="21">
        <f t="shared" si="8"/>
        <v>3.4754975748452916</v>
      </c>
      <c r="Z56" s="21">
        <f t="shared" si="8"/>
        <v>0.9198862686067905</v>
      </c>
    </row>
    <row r="57" spans="1:26" ht="30" customHeight="1">
      <c r="A57" s="6" t="s">
        <v>50</v>
      </c>
      <c r="B57" s="21">
        <f t="shared" si="9"/>
        <v>7.630038467971232</v>
      </c>
      <c r="C57" s="21">
        <f t="shared" si="9"/>
        <v>0.4649606957685232</v>
      </c>
      <c r="D57" s="21">
        <f t="shared" si="9"/>
        <v>0.4214751630707476</v>
      </c>
      <c r="E57" s="21">
        <f t="shared" si="9"/>
        <v>0.49841110553604284</v>
      </c>
      <c r="F57" s="21">
        <f t="shared" si="9"/>
        <v>0.5168088309081786</v>
      </c>
      <c r="G57" s="21">
        <f t="shared" si="9"/>
        <v>0.4549255728382673</v>
      </c>
      <c r="H57" s="21">
        <f t="shared" si="9"/>
        <v>0.478340859675531</v>
      </c>
      <c r="I57" s="21">
        <f t="shared" si="9"/>
        <v>0.5703294865362101</v>
      </c>
      <c r="J57" s="21">
        <f t="shared" si="9"/>
        <v>0.6037798963037297</v>
      </c>
      <c r="K57" s="21">
        <f t="shared" si="9"/>
        <v>0.575347048001338</v>
      </c>
      <c r="L57" s="21">
        <f t="shared" si="9"/>
        <v>0.5051011874895467</v>
      </c>
      <c r="M57" s="21">
        <f t="shared" si="9"/>
        <v>0.5051011874895467</v>
      </c>
      <c r="N57" s="21">
        <f t="shared" si="9"/>
        <v>0.4699782572336511</v>
      </c>
      <c r="O57" s="21">
        <f t="shared" si="9"/>
        <v>0.47666833918715507</v>
      </c>
      <c r="P57" s="21">
        <f t="shared" si="9"/>
        <v>0.26425823716340524</v>
      </c>
      <c r="Q57" s="21">
        <f t="shared" si="9"/>
        <v>0.286001003512293</v>
      </c>
      <c r="R57" s="21">
        <f t="shared" si="8"/>
        <v>0.2558956347215253</v>
      </c>
      <c r="S57" s="21">
        <f t="shared" si="8"/>
        <v>0.16725204883759828</v>
      </c>
      <c r="T57" s="21">
        <f t="shared" si="8"/>
        <v>0.07359090148854323</v>
      </c>
      <c r="U57" s="21">
        <f t="shared" si="8"/>
        <v>0.028432848302391706</v>
      </c>
      <c r="V57" s="21">
        <f t="shared" si="8"/>
        <v>0.011707643418631878</v>
      </c>
      <c r="W57" s="21">
        <f t="shared" si="8"/>
        <v>0.0016725204883759827</v>
      </c>
      <c r="X57" s="21">
        <f t="shared" si="8"/>
        <v>1.3848469643753136</v>
      </c>
      <c r="Y57" s="21">
        <f t="shared" si="8"/>
        <v>5.156380665663154</v>
      </c>
      <c r="Z57" s="21">
        <f t="shared" si="8"/>
        <v>1.0888108379327646</v>
      </c>
    </row>
    <row r="58" spans="1:26" ht="30" customHeight="1">
      <c r="A58" s="6" t="s">
        <v>51</v>
      </c>
      <c r="B58" s="21">
        <f t="shared" si="9"/>
        <v>5.5176450911523665</v>
      </c>
      <c r="C58" s="21">
        <f t="shared" si="9"/>
        <v>0.28432848302391706</v>
      </c>
      <c r="D58" s="21">
        <f t="shared" si="9"/>
        <v>0.26425823716340524</v>
      </c>
      <c r="E58" s="21">
        <f t="shared" si="9"/>
        <v>0.3462117410938284</v>
      </c>
      <c r="F58" s="21">
        <f t="shared" si="9"/>
        <v>0.2960361264425489</v>
      </c>
      <c r="G58" s="21">
        <f t="shared" si="9"/>
        <v>0.3161063723030607</v>
      </c>
      <c r="H58" s="21">
        <f t="shared" si="9"/>
        <v>0.34955678207058033</v>
      </c>
      <c r="I58" s="21">
        <f t="shared" si="9"/>
        <v>0.40474995818698783</v>
      </c>
      <c r="J58" s="21">
        <f t="shared" si="9"/>
        <v>0.4281652450242516</v>
      </c>
      <c r="K58" s="21">
        <f t="shared" si="9"/>
        <v>0.33283157718682055</v>
      </c>
      <c r="L58" s="21">
        <f t="shared" si="9"/>
        <v>0.2960361264425489</v>
      </c>
      <c r="M58" s="21">
        <f t="shared" si="9"/>
        <v>0.30272620839605285</v>
      </c>
      <c r="N58" s="21">
        <f t="shared" si="9"/>
        <v>0.4448904499080114</v>
      </c>
      <c r="O58" s="21">
        <f t="shared" si="9"/>
        <v>0.45994313430339523</v>
      </c>
      <c r="P58" s="21">
        <f t="shared" si="9"/>
        <v>0.30272620839605285</v>
      </c>
      <c r="Q58" s="21">
        <f t="shared" si="9"/>
        <v>0.2676032781401572</v>
      </c>
      <c r="R58" s="21">
        <f t="shared" si="8"/>
        <v>0.19735741762836595</v>
      </c>
      <c r="S58" s="21">
        <f t="shared" si="8"/>
        <v>0.1338016390700786</v>
      </c>
      <c r="T58" s="21">
        <f t="shared" si="8"/>
        <v>0.051848135139655464</v>
      </c>
      <c r="U58" s="21">
        <f t="shared" si="8"/>
        <v>0.025087807325639738</v>
      </c>
      <c r="V58" s="21">
        <f t="shared" si="8"/>
        <v>0.011707643418631878</v>
      </c>
      <c r="W58" s="21">
        <f t="shared" si="8"/>
        <v>0.0016725204883759827</v>
      </c>
      <c r="X58" s="21">
        <f t="shared" si="8"/>
        <v>0.8947984612811507</v>
      </c>
      <c r="Y58" s="21">
        <f t="shared" si="8"/>
        <v>3.631041980264258</v>
      </c>
      <c r="Z58" s="21">
        <f t="shared" si="8"/>
        <v>0.9918046496069578</v>
      </c>
    </row>
    <row r="59" spans="1:26" ht="30" customHeight="1">
      <c r="A59" s="6" t="s">
        <v>52</v>
      </c>
      <c r="B59" s="21">
        <f t="shared" si="9"/>
        <v>6.276969392875063</v>
      </c>
      <c r="C59" s="21">
        <f t="shared" si="9"/>
        <v>0.8780732563973909</v>
      </c>
      <c r="D59" s="21">
        <f t="shared" si="9"/>
        <v>0.7425990968389363</v>
      </c>
      <c r="E59" s="21">
        <f t="shared" si="9"/>
        <v>0.4264927245358756</v>
      </c>
      <c r="F59" s="21">
        <f t="shared" si="9"/>
        <v>0.2391704298377655</v>
      </c>
      <c r="G59" s="21">
        <f t="shared" si="9"/>
        <v>0.20404749958186988</v>
      </c>
      <c r="H59" s="21">
        <f t="shared" si="9"/>
        <v>0.3947148352567319</v>
      </c>
      <c r="I59" s="21">
        <f t="shared" si="9"/>
        <v>0.7058036460946646</v>
      </c>
      <c r="J59" s="21">
        <f t="shared" si="9"/>
        <v>0.9098511456765346</v>
      </c>
      <c r="K59" s="21">
        <f t="shared" si="9"/>
        <v>0.57869208897809</v>
      </c>
      <c r="L59" s="21">
        <f t="shared" si="9"/>
        <v>0.34788426158220437</v>
      </c>
      <c r="M59" s="21">
        <f t="shared" si="9"/>
        <v>0.23749790934938955</v>
      </c>
      <c r="N59" s="21">
        <f t="shared" si="9"/>
        <v>0.19233985616323798</v>
      </c>
      <c r="O59" s="21">
        <f t="shared" si="9"/>
        <v>0.1806322127446061</v>
      </c>
      <c r="P59" s="21">
        <f t="shared" si="9"/>
        <v>0.07860846295367119</v>
      </c>
      <c r="Q59" s="21">
        <f t="shared" si="9"/>
        <v>0.08195350393042314</v>
      </c>
      <c r="R59" s="21">
        <f t="shared" si="8"/>
        <v>0.04850309416290349</v>
      </c>
      <c r="S59" s="21">
        <f t="shared" si="8"/>
        <v>0.015052684395383842</v>
      </c>
      <c r="T59" s="21">
        <f t="shared" si="8"/>
        <v>0.011707643418631878</v>
      </c>
      <c r="U59" s="21">
        <f t="shared" si="8"/>
        <v>0.0033450409767519654</v>
      </c>
      <c r="V59" s="21">
        <f t="shared" si="8"/>
        <v>0</v>
      </c>
      <c r="W59" s="21">
        <f t="shared" si="8"/>
        <v>0</v>
      </c>
      <c r="X59" s="21">
        <f t="shared" si="8"/>
        <v>2.0471650777722026</v>
      </c>
      <c r="Y59" s="21">
        <f t="shared" si="8"/>
        <v>3.9906338852650944</v>
      </c>
      <c r="Z59" s="21">
        <f t="shared" si="8"/>
        <v>0.2391704298377655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7.392540558621843</v>
      </c>
      <c r="D60" s="28">
        <f t="shared" si="9"/>
        <v>6.524502425154709</v>
      </c>
      <c r="E60" s="28">
        <f t="shared" si="9"/>
        <v>6.263589228968054</v>
      </c>
      <c r="F60" s="28">
        <f t="shared" si="9"/>
        <v>5.572838267268774</v>
      </c>
      <c r="G60" s="28">
        <f t="shared" si="9"/>
        <v>5.331995316942632</v>
      </c>
      <c r="H60" s="28">
        <f t="shared" si="9"/>
        <v>6.713497240341194</v>
      </c>
      <c r="I60" s="28">
        <f t="shared" si="9"/>
        <v>7.509616992808161</v>
      </c>
      <c r="J60" s="28">
        <f t="shared" si="9"/>
        <v>8.39270781067068</v>
      </c>
      <c r="K60" s="28">
        <f t="shared" si="9"/>
        <v>7.479511624017395</v>
      </c>
      <c r="L60" s="28">
        <f t="shared" si="9"/>
        <v>5.972570663990634</v>
      </c>
      <c r="M60" s="28">
        <f t="shared" si="9"/>
        <v>5.73674527512962</v>
      </c>
      <c r="N60" s="28">
        <f t="shared" si="9"/>
        <v>6.119752466967721</v>
      </c>
      <c r="O60" s="28">
        <f t="shared" si="9"/>
        <v>6.504432179294197</v>
      </c>
      <c r="P60" s="28">
        <f t="shared" si="9"/>
        <v>4.094330155544405</v>
      </c>
      <c r="Q60" s="28">
        <f t="shared" si="9"/>
        <v>3.8534872052182636</v>
      </c>
      <c r="R60" s="28">
        <f t="shared" si="8"/>
        <v>2.990466633216257</v>
      </c>
      <c r="S60" s="28">
        <f t="shared" si="8"/>
        <v>1.8916206723532363</v>
      </c>
      <c r="T60" s="28">
        <f t="shared" si="8"/>
        <v>0.8947984612811507</v>
      </c>
      <c r="U60" s="28">
        <f t="shared" si="8"/>
        <v>0.5101187489546747</v>
      </c>
      <c r="V60" s="28">
        <f t="shared" si="8"/>
        <v>0.18564977420973408</v>
      </c>
      <c r="W60" s="28">
        <f t="shared" si="8"/>
        <v>0.06522829904666332</v>
      </c>
      <c r="X60" s="28">
        <f t="shared" si="8"/>
        <v>20.180632212744605</v>
      </c>
      <c r="Y60" s="28">
        <f t="shared" si="8"/>
        <v>65.33366783743101</v>
      </c>
      <c r="Z60" s="28">
        <f t="shared" si="8"/>
        <v>14.485699949824385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2013-03-11T08:14:39Z</cp:lastPrinted>
  <dcterms:created xsi:type="dcterms:W3CDTF">2011-11-07T01:48:53Z</dcterms:created>
  <dcterms:modified xsi:type="dcterms:W3CDTF">2017-12-18T02:08:46Z</dcterms:modified>
  <cp:category/>
  <cp:version/>
  <cp:contentType/>
  <cp:contentStatus/>
</cp:coreProperties>
</file>