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9.7" sheetId="1" r:id="rId1"/>
  </sheets>
  <definedNames>
    <definedName name="_xlnm.Print_Area" localSheetId="0">'H29.7'!$A$1:$Z$62</definedName>
    <definedName name="_xlnm.Print_Titles" localSheetId="0">'H29.7'!$A:$A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<sst xmlns="http://schemas.openxmlformats.org/spreadsheetml/2006/main" count="115" uniqueCount="62">
  <si>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</si>
  <si>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</si>
  <si>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</si>
  <si>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</si>
  <si>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</si>
  <si>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</si>
  <si>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</si>
  <si>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</si>
  <si>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</si>
  <si>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</si>
  <si>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</si>
  <si>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</si>
  <si>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</si>
  <si>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</si>
  <si>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</si>
  <si>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</si>
  <si>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</si>
  <si>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</si>
  <si>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</si>
  <si>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</si>
  <si>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</si>
  <si>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</si>
  <si>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</si>
  <si>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</si>
  <si>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</si>
  <si>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</si>
  <si>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</si>
  <si>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</si>
  <si>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</si>
  <si>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</si>
  <si>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</si>
  <si>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</si>
  <si>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</si>
  <si>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</si>
  <si>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</si>
  <si>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</si>
  <si>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</si>
  <si>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</si>
  <si>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</si>
  <si>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</si>
  <si>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</si>
  <si>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</si>
  <si>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</si>
  <si>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</si>
  <si>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</si>
  <si>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</si>
  <si>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</si>
  <si>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</si>
  <si>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</si>
  <si>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</si>
  <si>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</si>
  <si>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</si>
  <si>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</si>
  <si>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</si>
  <si>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</si>
  <si>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</si>
  <si>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</si>
  <si>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</si>
  <si>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</si>
  <si>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</si>
  <si>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</si>
  <si>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（平成29年7月31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</si>
</sst>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63353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6425</v>
      </c>
      <c r="C5" s="35">
        <v>470</v>
      </c>
      <c r="D5" s="35">
        <v>434</v>
      </c>
      <c r="E5" s="35">
        <v>385</v>
      </c>
      <c r="F5" s="35">
        <v>383</v>
      </c>
      <c r="G5" s="35">
        <v>345</v>
      </c>
      <c r="H5" s="35">
        <v>409</v>
      </c>
      <c r="I5" s="35">
        <v>483</v>
      </c>
      <c r="J5" s="35">
        <v>459</v>
      </c>
      <c r="K5" s="35">
        <v>488</v>
      </c>
      <c r="L5" s="35">
        <v>497</v>
      </c>
      <c r="M5" s="35">
        <v>397</v>
      </c>
      <c r="N5" s="35">
        <v>356</v>
      </c>
      <c r="O5" s="35">
        <v>359</v>
      </c>
      <c r="P5" s="35">
        <v>371</v>
      </c>
      <c r="Q5" s="35">
        <v>185</v>
      </c>
      <c r="R5" s="35">
        <v>176</v>
      </c>
      <c r="S5" s="35">
        <v>126</v>
      </c>
      <c r="T5" s="35">
        <v>64</v>
      </c>
      <c r="U5" s="35">
        <v>27</v>
      </c>
      <c r="V5" s="35">
        <v>8</v>
      </c>
      <c r="W5" s="13">
        <v>3</v>
      </c>
      <c r="X5" s="11">
        <f>SUM($C5:$E5)</f>
        <v>1289</v>
      </c>
      <c r="Y5" s="37">
        <f>SUM(F5:O5)</f>
        <v>4176</v>
      </c>
      <c r="Z5" s="37">
        <f>SUM(P5:W5)</f>
        <v>960</v>
      </c>
      <c r="AA5" s="12">
        <f>SUM(X5:Z5)</f>
        <v>6425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5195</v>
      </c>
      <c r="C6" s="35">
        <v>569</v>
      </c>
      <c r="D6" s="35">
        <v>435</v>
      </c>
      <c r="E6" s="35">
        <v>370</v>
      </c>
      <c r="F6" s="35">
        <v>298</v>
      </c>
      <c r="G6" s="35">
        <v>194</v>
      </c>
      <c r="H6" s="35">
        <v>374</v>
      </c>
      <c r="I6" s="35">
        <v>472</v>
      </c>
      <c r="J6" s="35">
        <v>526</v>
      </c>
      <c r="K6" s="35">
        <v>537</v>
      </c>
      <c r="L6" s="35">
        <v>388</v>
      </c>
      <c r="M6" s="35">
        <v>220</v>
      </c>
      <c r="N6" s="35">
        <v>161</v>
      </c>
      <c r="O6" s="35">
        <v>151</v>
      </c>
      <c r="P6" s="35">
        <v>167</v>
      </c>
      <c r="Q6" s="35">
        <v>117</v>
      </c>
      <c r="R6" s="35">
        <v>108</v>
      </c>
      <c r="S6" s="35">
        <v>65</v>
      </c>
      <c r="T6" s="35">
        <v>27</v>
      </c>
      <c r="U6" s="35">
        <v>9</v>
      </c>
      <c r="V6" s="35">
        <v>5</v>
      </c>
      <c r="W6" s="13">
        <v>2</v>
      </c>
      <c r="X6" s="11">
        <f aca="true" t="shared" si="0" ref="X6:X28">SUM($C6:$E6)</f>
        <v>1374</v>
      </c>
      <c r="Y6" s="11">
        <f aca="true" t="shared" si="1" ref="Y6:Y27">SUM(F6:O6)</f>
        <v>3321</v>
      </c>
      <c r="Z6" s="11">
        <f aca="true" t="shared" si="2" ref="Z6:Z28">SUM(P6:W6)</f>
        <v>500</v>
      </c>
      <c r="AA6" s="12">
        <f aca="true" t="shared" si="3" ref="AA6:AA28">SUM(X6:Z6)</f>
        <v>5195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3512</v>
      </c>
      <c r="C7" s="35">
        <v>213</v>
      </c>
      <c r="D7" s="35">
        <v>212</v>
      </c>
      <c r="E7" s="35">
        <v>166</v>
      </c>
      <c r="F7" s="35">
        <v>189</v>
      </c>
      <c r="G7" s="35">
        <v>169</v>
      </c>
      <c r="H7" s="35">
        <v>191</v>
      </c>
      <c r="I7" s="35">
        <v>228</v>
      </c>
      <c r="J7" s="35">
        <v>258</v>
      </c>
      <c r="K7" s="35">
        <v>283</v>
      </c>
      <c r="L7" s="35">
        <v>246</v>
      </c>
      <c r="M7" s="35">
        <v>197</v>
      </c>
      <c r="N7" s="35">
        <v>201</v>
      </c>
      <c r="O7" s="35">
        <v>251</v>
      </c>
      <c r="P7" s="35">
        <v>263</v>
      </c>
      <c r="Q7" s="35">
        <v>118</v>
      </c>
      <c r="R7" s="35">
        <v>152</v>
      </c>
      <c r="S7" s="35">
        <v>83</v>
      </c>
      <c r="T7" s="35">
        <v>57</v>
      </c>
      <c r="U7" s="35">
        <v>24</v>
      </c>
      <c r="V7" s="13">
        <v>9</v>
      </c>
      <c r="W7" s="13">
        <v>2</v>
      </c>
      <c r="X7" s="11">
        <f t="shared" si="0"/>
        <v>591</v>
      </c>
      <c r="Y7" s="11">
        <f t="shared" si="1"/>
        <v>2213</v>
      </c>
      <c r="Z7" s="11">
        <f t="shared" si="2"/>
        <v>708</v>
      </c>
      <c r="AA7" s="12">
        <f t="shared" si="3"/>
        <v>3512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1576</v>
      </c>
      <c r="C8" s="35">
        <v>116</v>
      </c>
      <c r="D8" s="35">
        <v>105</v>
      </c>
      <c r="E8" s="35">
        <v>75</v>
      </c>
      <c r="F8" s="35">
        <v>76</v>
      </c>
      <c r="G8" s="35">
        <v>89</v>
      </c>
      <c r="H8" s="35">
        <v>130</v>
      </c>
      <c r="I8" s="35">
        <v>142</v>
      </c>
      <c r="J8" s="35">
        <v>115</v>
      </c>
      <c r="K8" s="35">
        <v>127</v>
      </c>
      <c r="L8" s="35">
        <v>129</v>
      </c>
      <c r="M8" s="35">
        <v>110</v>
      </c>
      <c r="N8" s="35">
        <v>105</v>
      </c>
      <c r="O8" s="35">
        <v>83</v>
      </c>
      <c r="P8" s="35">
        <v>67</v>
      </c>
      <c r="Q8" s="35">
        <v>20</v>
      </c>
      <c r="R8" s="35">
        <v>41</v>
      </c>
      <c r="S8" s="35">
        <v>26</v>
      </c>
      <c r="T8" s="35">
        <v>14</v>
      </c>
      <c r="U8" s="13">
        <v>4</v>
      </c>
      <c r="V8" s="13">
        <v>2</v>
      </c>
      <c r="W8" s="13">
        <v>0</v>
      </c>
      <c r="X8" s="11">
        <f>SUM($C8:$E8)</f>
        <v>296</v>
      </c>
      <c r="Y8" s="11">
        <f t="shared" si="1"/>
        <v>1106</v>
      </c>
      <c r="Z8" s="11">
        <f t="shared" si="2"/>
        <v>174</v>
      </c>
      <c r="AA8" s="12">
        <f t="shared" si="3"/>
        <v>1576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284</v>
      </c>
      <c r="C9" s="35">
        <v>10</v>
      </c>
      <c r="D9" s="35">
        <v>8</v>
      </c>
      <c r="E9" s="35">
        <v>8</v>
      </c>
      <c r="F9" s="35">
        <v>12</v>
      </c>
      <c r="G9" s="35">
        <v>20</v>
      </c>
      <c r="H9" s="35">
        <v>27</v>
      </c>
      <c r="I9" s="35">
        <v>21</v>
      </c>
      <c r="J9" s="35">
        <v>16</v>
      </c>
      <c r="K9" s="35">
        <v>14</v>
      </c>
      <c r="L9" s="35">
        <v>18</v>
      </c>
      <c r="M9" s="35">
        <v>29</v>
      </c>
      <c r="N9" s="35">
        <v>17</v>
      </c>
      <c r="O9" s="35">
        <v>15</v>
      </c>
      <c r="P9" s="35">
        <v>22</v>
      </c>
      <c r="Q9" s="35">
        <v>16</v>
      </c>
      <c r="R9" s="35">
        <v>11</v>
      </c>
      <c r="S9" s="35">
        <v>11</v>
      </c>
      <c r="T9" s="35">
        <v>5</v>
      </c>
      <c r="U9" s="13">
        <v>2</v>
      </c>
      <c r="V9" s="13">
        <v>2</v>
      </c>
      <c r="W9" s="13">
        <v>0</v>
      </c>
      <c r="X9" s="11">
        <f t="shared" si="0"/>
        <v>26</v>
      </c>
      <c r="Y9" s="11">
        <f t="shared" si="1"/>
        <v>189</v>
      </c>
      <c r="Z9" s="11">
        <f t="shared" si="2"/>
        <v>69</v>
      </c>
      <c r="AA9" s="12">
        <f t="shared" si="3"/>
        <v>284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272</v>
      </c>
      <c r="C10" s="35">
        <v>11</v>
      </c>
      <c r="D10" s="35">
        <v>18</v>
      </c>
      <c r="E10" s="35">
        <v>15</v>
      </c>
      <c r="F10" s="35">
        <v>14</v>
      </c>
      <c r="G10" s="35">
        <v>14</v>
      </c>
      <c r="H10" s="35">
        <v>9</v>
      </c>
      <c r="I10" s="35">
        <v>11</v>
      </c>
      <c r="J10" s="35">
        <v>16</v>
      </c>
      <c r="K10" s="35">
        <v>25</v>
      </c>
      <c r="L10" s="35">
        <v>28</v>
      </c>
      <c r="M10" s="35">
        <v>19</v>
      </c>
      <c r="N10" s="35">
        <v>16</v>
      </c>
      <c r="O10" s="35">
        <v>18</v>
      </c>
      <c r="P10" s="35">
        <v>20</v>
      </c>
      <c r="Q10" s="35">
        <v>7</v>
      </c>
      <c r="R10" s="35">
        <v>10</v>
      </c>
      <c r="S10" s="35">
        <v>10</v>
      </c>
      <c r="T10" s="13">
        <v>5</v>
      </c>
      <c r="U10" s="13">
        <v>4</v>
      </c>
      <c r="V10" s="13">
        <v>2</v>
      </c>
      <c r="W10" s="13">
        <v>0</v>
      </c>
      <c r="X10" s="11">
        <f t="shared" si="0"/>
        <v>44</v>
      </c>
      <c r="Y10" s="11">
        <f t="shared" si="1"/>
        <v>170</v>
      </c>
      <c r="Z10" s="11">
        <f t="shared" si="2"/>
        <v>58</v>
      </c>
      <c r="AA10" s="12">
        <f t="shared" si="3"/>
        <v>272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1867</v>
      </c>
      <c r="C11" s="35">
        <v>90</v>
      </c>
      <c r="D11" s="35">
        <v>68</v>
      </c>
      <c r="E11" s="35">
        <v>82</v>
      </c>
      <c r="F11" s="35">
        <v>106</v>
      </c>
      <c r="G11" s="35">
        <v>103</v>
      </c>
      <c r="H11" s="35">
        <v>101</v>
      </c>
      <c r="I11" s="35">
        <v>112</v>
      </c>
      <c r="J11" s="35">
        <v>111</v>
      </c>
      <c r="K11" s="35">
        <v>122</v>
      </c>
      <c r="L11" s="35">
        <v>128</v>
      </c>
      <c r="M11" s="35">
        <v>130</v>
      </c>
      <c r="N11" s="35">
        <v>158</v>
      </c>
      <c r="O11" s="35">
        <v>141</v>
      </c>
      <c r="P11" s="35">
        <v>130</v>
      </c>
      <c r="Q11" s="35">
        <v>62</v>
      </c>
      <c r="R11" s="35">
        <v>81</v>
      </c>
      <c r="S11" s="35">
        <v>83</v>
      </c>
      <c r="T11" s="35">
        <v>40</v>
      </c>
      <c r="U11" s="35">
        <v>13</v>
      </c>
      <c r="V11" s="35">
        <v>5</v>
      </c>
      <c r="W11" s="13">
        <v>1</v>
      </c>
      <c r="X11" s="11">
        <f t="shared" si="0"/>
        <v>240</v>
      </c>
      <c r="Y11" s="11">
        <f t="shared" si="1"/>
        <v>1212</v>
      </c>
      <c r="Z11" s="11">
        <f t="shared" si="2"/>
        <v>415</v>
      </c>
      <c r="AA11" s="12">
        <f t="shared" si="3"/>
        <v>1867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1160</v>
      </c>
      <c r="C12" s="35">
        <v>83</v>
      </c>
      <c r="D12" s="35">
        <v>74</v>
      </c>
      <c r="E12" s="35">
        <v>59</v>
      </c>
      <c r="F12" s="35">
        <v>69</v>
      </c>
      <c r="G12" s="35">
        <v>60</v>
      </c>
      <c r="H12" s="35">
        <v>76</v>
      </c>
      <c r="I12" s="35">
        <v>78</v>
      </c>
      <c r="J12" s="35">
        <v>73</v>
      </c>
      <c r="K12" s="35">
        <v>93</v>
      </c>
      <c r="L12" s="35">
        <v>88</v>
      </c>
      <c r="M12" s="35">
        <v>61</v>
      </c>
      <c r="N12" s="35">
        <v>65</v>
      </c>
      <c r="O12" s="35">
        <v>66</v>
      </c>
      <c r="P12" s="35">
        <v>60</v>
      </c>
      <c r="Q12" s="35">
        <v>40</v>
      </c>
      <c r="R12" s="35">
        <v>54</v>
      </c>
      <c r="S12" s="35">
        <v>38</v>
      </c>
      <c r="T12" s="35">
        <v>13</v>
      </c>
      <c r="U12" s="35">
        <v>7</v>
      </c>
      <c r="V12" s="35">
        <v>3</v>
      </c>
      <c r="W12" s="13">
        <v>0</v>
      </c>
      <c r="X12" s="11">
        <f t="shared" si="0"/>
        <v>216</v>
      </c>
      <c r="Y12" s="11">
        <f t="shared" si="1"/>
        <v>729</v>
      </c>
      <c r="Z12" s="11">
        <f t="shared" si="2"/>
        <v>215</v>
      </c>
      <c r="AA12" s="12">
        <f t="shared" si="3"/>
        <v>1160</v>
      </c>
      <c r="AB12" s="31" t="str">
        <f t="shared" si="4"/>
        <v>OK♪</v>
      </c>
    </row>
    <row r="13" spans="1:28" ht="30" customHeight="1">
      <c r="A13" s="9" t="s">
        <v>36</v>
      </c>
      <c r="B13" s="10">
        <f>SUM(C13:W13)</f>
        <v>1202</v>
      </c>
      <c r="C13" s="35">
        <v>102</v>
      </c>
      <c r="D13" s="35">
        <v>104</v>
      </c>
      <c r="E13" s="35">
        <v>81</v>
      </c>
      <c r="F13" s="35">
        <v>64</v>
      </c>
      <c r="G13" s="35">
        <v>48</v>
      </c>
      <c r="H13" s="35">
        <v>66</v>
      </c>
      <c r="I13" s="35">
        <v>97</v>
      </c>
      <c r="J13" s="35">
        <v>100</v>
      </c>
      <c r="K13" s="35">
        <v>86</v>
      </c>
      <c r="L13" s="35">
        <v>64</v>
      </c>
      <c r="M13" s="35">
        <v>48</v>
      </c>
      <c r="N13" s="35">
        <v>60</v>
      </c>
      <c r="O13" s="35">
        <v>74</v>
      </c>
      <c r="P13" s="35">
        <v>76</v>
      </c>
      <c r="Q13" s="35">
        <v>45</v>
      </c>
      <c r="R13" s="35">
        <v>35</v>
      </c>
      <c r="S13" s="35">
        <v>24</v>
      </c>
      <c r="T13" s="35">
        <v>20</v>
      </c>
      <c r="U13" s="35">
        <v>5</v>
      </c>
      <c r="V13" s="35">
        <v>2</v>
      </c>
      <c r="W13" s="13">
        <v>1</v>
      </c>
      <c r="X13" s="11">
        <f t="shared" si="0"/>
        <v>287</v>
      </c>
      <c r="Y13" s="11">
        <f t="shared" si="1"/>
        <v>707</v>
      </c>
      <c r="Z13" s="11">
        <f t="shared" si="2"/>
        <v>208</v>
      </c>
      <c r="AA13" s="12">
        <f t="shared" si="3"/>
        <v>1202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1541</v>
      </c>
      <c r="C14" s="35">
        <v>92</v>
      </c>
      <c r="D14" s="13">
        <v>136</v>
      </c>
      <c r="E14" s="35">
        <v>115</v>
      </c>
      <c r="F14" s="35">
        <v>113</v>
      </c>
      <c r="G14" s="35">
        <v>70</v>
      </c>
      <c r="H14" s="35">
        <v>94</v>
      </c>
      <c r="I14" s="35">
        <v>103</v>
      </c>
      <c r="J14" s="35">
        <v>120</v>
      </c>
      <c r="K14" s="35">
        <v>112</v>
      </c>
      <c r="L14" s="35">
        <v>76</v>
      </c>
      <c r="M14" s="35">
        <v>68</v>
      </c>
      <c r="N14" s="35">
        <v>95</v>
      </c>
      <c r="O14" s="35">
        <v>99</v>
      </c>
      <c r="P14" s="35">
        <v>108</v>
      </c>
      <c r="Q14" s="35">
        <v>59</v>
      </c>
      <c r="R14" s="35">
        <v>33</v>
      </c>
      <c r="S14" s="35">
        <v>24</v>
      </c>
      <c r="T14" s="35">
        <v>16</v>
      </c>
      <c r="U14" s="13">
        <v>5</v>
      </c>
      <c r="V14" s="13">
        <v>2</v>
      </c>
      <c r="W14" s="13">
        <v>1</v>
      </c>
      <c r="X14" s="11">
        <f t="shared" si="0"/>
        <v>343</v>
      </c>
      <c r="Y14" s="11">
        <f t="shared" si="1"/>
        <v>950</v>
      </c>
      <c r="Z14" s="11">
        <f t="shared" si="2"/>
        <v>248</v>
      </c>
      <c r="AA14" s="12">
        <f t="shared" si="3"/>
        <v>1541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4846</v>
      </c>
      <c r="C15" s="35">
        <v>320</v>
      </c>
      <c r="D15" s="35">
        <v>351</v>
      </c>
      <c r="E15" s="35">
        <v>320</v>
      </c>
      <c r="F15" s="35">
        <v>296</v>
      </c>
      <c r="G15" s="35">
        <v>212</v>
      </c>
      <c r="H15" s="35">
        <v>265</v>
      </c>
      <c r="I15" s="35">
        <v>340</v>
      </c>
      <c r="J15" s="35">
        <v>331</v>
      </c>
      <c r="K15" s="35">
        <v>398</v>
      </c>
      <c r="L15" s="35">
        <v>343</v>
      </c>
      <c r="M15" s="35">
        <v>263</v>
      </c>
      <c r="N15" s="35">
        <v>226</v>
      </c>
      <c r="O15" s="35">
        <v>278</v>
      </c>
      <c r="P15" s="35">
        <v>313</v>
      </c>
      <c r="Q15" s="35">
        <v>180</v>
      </c>
      <c r="R15" s="35">
        <v>201</v>
      </c>
      <c r="S15" s="35">
        <v>108</v>
      </c>
      <c r="T15" s="35">
        <v>69</v>
      </c>
      <c r="U15" s="35">
        <v>18</v>
      </c>
      <c r="V15" s="35">
        <v>8</v>
      </c>
      <c r="W15" s="13">
        <v>6</v>
      </c>
      <c r="X15" s="11">
        <f t="shared" si="0"/>
        <v>991</v>
      </c>
      <c r="Y15" s="11">
        <f t="shared" si="1"/>
        <v>2952</v>
      </c>
      <c r="Z15" s="11">
        <f t="shared" si="2"/>
        <v>903</v>
      </c>
      <c r="AA15" s="12">
        <f t="shared" si="3"/>
        <v>4846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727</v>
      </c>
      <c r="C16" s="35">
        <v>24</v>
      </c>
      <c r="D16" s="35">
        <v>36</v>
      </c>
      <c r="E16" s="35">
        <v>38</v>
      </c>
      <c r="F16" s="35">
        <v>34</v>
      </c>
      <c r="G16" s="35">
        <v>34</v>
      </c>
      <c r="H16" s="35">
        <v>27</v>
      </c>
      <c r="I16" s="35">
        <v>33</v>
      </c>
      <c r="J16" s="35">
        <v>25</v>
      </c>
      <c r="K16" s="35">
        <v>33</v>
      </c>
      <c r="L16" s="35">
        <v>33</v>
      </c>
      <c r="M16" s="35">
        <v>52</v>
      </c>
      <c r="N16" s="35">
        <v>48</v>
      </c>
      <c r="O16" s="35">
        <v>58</v>
      </c>
      <c r="P16" s="35">
        <v>49</v>
      </c>
      <c r="Q16" s="35">
        <v>26</v>
      </c>
      <c r="R16" s="35">
        <v>42</v>
      </c>
      <c r="S16" s="35">
        <v>51</v>
      </c>
      <c r="T16" s="35">
        <v>34</v>
      </c>
      <c r="U16" s="35">
        <v>27</v>
      </c>
      <c r="V16" s="35">
        <v>13</v>
      </c>
      <c r="W16" s="13">
        <v>10</v>
      </c>
      <c r="X16" s="11">
        <f t="shared" si="0"/>
        <v>98</v>
      </c>
      <c r="Y16" s="11">
        <f t="shared" si="1"/>
        <v>377</v>
      </c>
      <c r="Z16" s="11">
        <f t="shared" si="2"/>
        <v>252</v>
      </c>
      <c r="AA16" s="12">
        <f t="shared" si="3"/>
        <v>727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2688</v>
      </c>
      <c r="C17" s="35">
        <v>163</v>
      </c>
      <c r="D17" s="35">
        <v>164</v>
      </c>
      <c r="E17" s="35">
        <v>168</v>
      </c>
      <c r="F17" s="35">
        <v>157</v>
      </c>
      <c r="G17" s="35">
        <v>160</v>
      </c>
      <c r="H17" s="35">
        <v>149</v>
      </c>
      <c r="I17" s="35">
        <v>178</v>
      </c>
      <c r="J17" s="35">
        <v>182</v>
      </c>
      <c r="K17" s="35">
        <v>187</v>
      </c>
      <c r="L17" s="35">
        <v>186</v>
      </c>
      <c r="M17" s="35">
        <v>164</v>
      </c>
      <c r="N17" s="35">
        <v>165</v>
      </c>
      <c r="O17" s="35">
        <v>172</v>
      </c>
      <c r="P17" s="35">
        <v>166</v>
      </c>
      <c r="Q17" s="35">
        <v>103</v>
      </c>
      <c r="R17" s="35">
        <v>86</v>
      </c>
      <c r="S17" s="35">
        <v>81</v>
      </c>
      <c r="T17" s="35">
        <v>35</v>
      </c>
      <c r="U17" s="35">
        <v>15</v>
      </c>
      <c r="V17" s="13">
        <v>5</v>
      </c>
      <c r="W17" s="13">
        <v>2</v>
      </c>
      <c r="X17" s="11">
        <f t="shared" si="0"/>
        <v>495</v>
      </c>
      <c r="Y17" s="11">
        <f t="shared" si="1"/>
        <v>1700</v>
      </c>
      <c r="Z17" s="11">
        <f t="shared" si="2"/>
        <v>493</v>
      </c>
      <c r="AA17" s="12">
        <f t="shared" si="3"/>
        <v>2688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1206</v>
      </c>
      <c r="C18" s="35">
        <v>41</v>
      </c>
      <c r="D18" s="35">
        <v>61</v>
      </c>
      <c r="E18" s="35">
        <v>54</v>
      </c>
      <c r="F18" s="35">
        <v>92</v>
      </c>
      <c r="G18" s="35">
        <v>72</v>
      </c>
      <c r="H18" s="35">
        <v>74</v>
      </c>
      <c r="I18" s="35">
        <v>60</v>
      </c>
      <c r="J18" s="35">
        <v>61</v>
      </c>
      <c r="K18" s="35">
        <v>70</v>
      </c>
      <c r="L18" s="35">
        <v>96</v>
      </c>
      <c r="M18" s="35">
        <v>101</v>
      </c>
      <c r="N18" s="35">
        <v>87</v>
      </c>
      <c r="O18" s="35">
        <v>78</v>
      </c>
      <c r="P18" s="35">
        <v>75</v>
      </c>
      <c r="Q18" s="35">
        <v>44</v>
      </c>
      <c r="R18" s="35">
        <v>58</v>
      </c>
      <c r="S18" s="35">
        <v>45</v>
      </c>
      <c r="T18" s="35">
        <v>24</v>
      </c>
      <c r="U18" s="13">
        <v>9</v>
      </c>
      <c r="V18" s="13">
        <v>3</v>
      </c>
      <c r="W18" s="13">
        <v>1</v>
      </c>
      <c r="X18" s="11">
        <f t="shared" si="0"/>
        <v>156</v>
      </c>
      <c r="Y18" s="11">
        <f t="shared" si="1"/>
        <v>791</v>
      </c>
      <c r="Z18" s="11">
        <f t="shared" si="2"/>
        <v>259</v>
      </c>
      <c r="AA18" s="12">
        <f t="shared" si="3"/>
        <v>1206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3607</v>
      </c>
      <c r="C19" s="35">
        <v>260</v>
      </c>
      <c r="D19" s="35">
        <v>252</v>
      </c>
      <c r="E19" s="35">
        <v>210</v>
      </c>
      <c r="F19" s="35">
        <v>191</v>
      </c>
      <c r="G19" s="35">
        <v>172</v>
      </c>
      <c r="H19" s="35">
        <v>171</v>
      </c>
      <c r="I19" s="35">
        <v>257</v>
      </c>
      <c r="J19" s="35">
        <v>260</v>
      </c>
      <c r="K19" s="35">
        <v>259</v>
      </c>
      <c r="L19" s="35">
        <v>243</v>
      </c>
      <c r="M19" s="35">
        <v>181</v>
      </c>
      <c r="N19" s="35">
        <v>204</v>
      </c>
      <c r="O19" s="35">
        <v>212</v>
      </c>
      <c r="P19" s="35">
        <v>264</v>
      </c>
      <c r="Q19" s="35">
        <v>173</v>
      </c>
      <c r="R19" s="35">
        <v>156</v>
      </c>
      <c r="S19" s="35">
        <v>89</v>
      </c>
      <c r="T19" s="35">
        <v>35</v>
      </c>
      <c r="U19" s="35">
        <v>11</v>
      </c>
      <c r="V19" s="35">
        <v>6</v>
      </c>
      <c r="W19" s="13">
        <v>1</v>
      </c>
      <c r="X19" s="11">
        <f t="shared" si="0"/>
        <v>722</v>
      </c>
      <c r="Y19" s="11">
        <f t="shared" si="1"/>
        <v>2150</v>
      </c>
      <c r="Z19" s="11">
        <f t="shared" si="2"/>
        <v>735</v>
      </c>
      <c r="AA19" s="12">
        <f t="shared" si="3"/>
        <v>3607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2961</v>
      </c>
      <c r="C20" s="35">
        <v>215</v>
      </c>
      <c r="D20" s="35">
        <v>237</v>
      </c>
      <c r="E20" s="35">
        <v>205</v>
      </c>
      <c r="F20" s="35">
        <v>187</v>
      </c>
      <c r="G20" s="35">
        <v>153</v>
      </c>
      <c r="H20" s="35">
        <v>145</v>
      </c>
      <c r="I20" s="35">
        <v>182</v>
      </c>
      <c r="J20" s="35">
        <v>199</v>
      </c>
      <c r="K20" s="35">
        <v>204</v>
      </c>
      <c r="L20" s="35">
        <v>195</v>
      </c>
      <c r="M20" s="35">
        <v>150</v>
      </c>
      <c r="N20" s="35">
        <v>160</v>
      </c>
      <c r="O20" s="35">
        <v>198</v>
      </c>
      <c r="P20" s="35">
        <v>205</v>
      </c>
      <c r="Q20" s="35">
        <v>118</v>
      </c>
      <c r="R20" s="35">
        <v>117</v>
      </c>
      <c r="S20" s="35">
        <v>54</v>
      </c>
      <c r="T20" s="35">
        <v>24</v>
      </c>
      <c r="U20" s="35">
        <v>9</v>
      </c>
      <c r="V20" s="13">
        <v>4</v>
      </c>
      <c r="W20" s="13">
        <v>0</v>
      </c>
      <c r="X20" s="11">
        <f t="shared" si="0"/>
        <v>657</v>
      </c>
      <c r="Y20" s="11">
        <f t="shared" si="1"/>
        <v>1773</v>
      </c>
      <c r="Z20" s="11">
        <f t="shared" si="2"/>
        <v>531</v>
      </c>
      <c r="AA20" s="12">
        <f t="shared" si="3"/>
        <v>2961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4590</v>
      </c>
      <c r="C21" s="35">
        <v>350</v>
      </c>
      <c r="D21" s="35">
        <v>312</v>
      </c>
      <c r="E21" s="35">
        <v>305</v>
      </c>
      <c r="F21" s="35">
        <v>272</v>
      </c>
      <c r="G21" s="35">
        <v>224</v>
      </c>
      <c r="H21" s="35">
        <v>246</v>
      </c>
      <c r="I21" s="35">
        <v>324</v>
      </c>
      <c r="J21" s="35">
        <v>364</v>
      </c>
      <c r="K21" s="35">
        <v>369</v>
      </c>
      <c r="L21" s="35">
        <v>290</v>
      </c>
      <c r="M21" s="35">
        <v>249</v>
      </c>
      <c r="N21" s="35">
        <v>231</v>
      </c>
      <c r="O21" s="35">
        <v>263</v>
      </c>
      <c r="P21" s="35">
        <v>293</v>
      </c>
      <c r="Q21" s="35">
        <v>160</v>
      </c>
      <c r="R21" s="35">
        <v>147</v>
      </c>
      <c r="S21" s="35">
        <v>105</v>
      </c>
      <c r="T21" s="35">
        <v>64</v>
      </c>
      <c r="U21" s="35">
        <v>15</v>
      </c>
      <c r="V21" s="35">
        <v>3</v>
      </c>
      <c r="W21" s="13">
        <v>4</v>
      </c>
      <c r="X21" s="11">
        <f t="shared" si="0"/>
        <v>967</v>
      </c>
      <c r="Y21" s="11">
        <f t="shared" si="1"/>
        <v>2832</v>
      </c>
      <c r="Z21" s="11">
        <f t="shared" si="2"/>
        <v>791</v>
      </c>
      <c r="AA21" s="12">
        <f t="shared" si="3"/>
        <v>4590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1235</v>
      </c>
      <c r="C22" s="35">
        <v>45</v>
      </c>
      <c r="D22" s="35">
        <v>53</v>
      </c>
      <c r="E22" s="35">
        <v>90</v>
      </c>
      <c r="F22" s="35">
        <v>68</v>
      </c>
      <c r="G22" s="35">
        <v>75</v>
      </c>
      <c r="H22" s="35">
        <v>55</v>
      </c>
      <c r="I22" s="35">
        <v>50</v>
      </c>
      <c r="J22" s="35">
        <v>73</v>
      </c>
      <c r="K22" s="35">
        <v>74</v>
      </c>
      <c r="L22" s="35">
        <v>81</v>
      </c>
      <c r="M22" s="35">
        <v>86</v>
      </c>
      <c r="N22" s="35">
        <v>82</v>
      </c>
      <c r="O22" s="35">
        <v>97</v>
      </c>
      <c r="P22" s="35">
        <v>107</v>
      </c>
      <c r="Q22" s="35">
        <v>68</v>
      </c>
      <c r="R22" s="35">
        <v>51</v>
      </c>
      <c r="S22" s="35">
        <v>37</v>
      </c>
      <c r="T22" s="35">
        <v>25</v>
      </c>
      <c r="U22" s="35">
        <v>13</v>
      </c>
      <c r="V22" s="13">
        <v>4</v>
      </c>
      <c r="W22" s="13">
        <v>1</v>
      </c>
      <c r="X22" s="11">
        <f t="shared" si="0"/>
        <v>188</v>
      </c>
      <c r="Y22" s="11">
        <f t="shared" si="1"/>
        <v>741</v>
      </c>
      <c r="Z22" s="11">
        <f t="shared" si="2"/>
        <v>306</v>
      </c>
      <c r="AA22" s="12">
        <f t="shared" si="3"/>
        <v>1235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1166</v>
      </c>
      <c r="C23" s="35">
        <v>67</v>
      </c>
      <c r="D23" s="35">
        <v>63</v>
      </c>
      <c r="E23" s="35">
        <v>51</v>
      </c>
      <c r="F23" s="35">
        <v>51</v>
      </c>
      <c r="G23" s="35">
        <v>45</v>
      </c>
      <c r="H23" s="35">
        <v>58</v>
      </c>
      <c r="I23" s="35">
        <v>74</v>
      </c>
      <c r="J23" s="35">
        <v>75</v>
      </c>
      <c r="K23" s="35">
        <v>69</v>
      </c>
      <c r="L23" s="35">
        <v>69</v>
      </c>
      <c r="M23" s="35">
        <v>50</v>
      </c>
      <c r="N23" s="35">
        <v>67</v>
      </c>
      <c r="O23" s="35">
        <v>88</v>
      </c>
      <c r="P23" s="35">
        <v>105</v>
      </c>
      <c r="Q23" s="35">
        <v>54</v>
      </c>
      <c r="R23" s="35">
        <v>46</v>
      </c>
      <c r="S23" s="35">
        <v>39</v>
      </c>
      <c r="T23" s="35">
        <v>40</v>
      </c>
      <c r="U23" s="35">
        <v>35</v>
      </c>
      <c r="V23" s="13">
        <v>11</v>
      </c>
      <c r="W23" s="13">
        <v>9</v>
      </c>
      <c r="X23" s="11">
        <f t="shared" si="0"/>
        <v>181</v>
      </c>
      <c r="Y23" s="11">
        <f t="shared" si="1"/>
        <v>646</v>
      </c>
      <c r="Z23" s="11">
        <f t="shared" si="2"/>
        <v>339</v>
      </c>
      <c r="AA23" s="12">
        <f t="shared" si="3"/>
        <v>1166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1139</v>
      </c>
      <c r="C24" s="35">
        <v>57</v>
      </c>
      <c r="D24" s="35">
        <v>86</v>
      </c>
      <c r="E24" s="35">
        <v>63</v>
      </c>
      <c r="F24" s="35">
        <v>46</v>
      </c>
      <c r="G24" s="35">
        <v>43</v>
      </c>
      <c r="H24" s="35">
        <v>68</v>
      </c>
      <c r="I24" s="35">
        <v>70</v>
      </c>
      <c r="J24" s="35">
        <v>75</v>
      </c>
      <c r="K24" s="35">
        <v>86</v>
      </c>
      <c r="L24" s="35">
        <v>75</v>
      </c>
      <c r="M24" s="35">
        <v>64</v>
      </c>
      <c r="N24" s="35">
        <v>75</v>
      </c>
      <c r="O24" s="35">
        <v>80</v>
      </c>
      <c r="P24" s="35">
        <v>96</v>
      </c>
      <c r="Q24" s="35">
        <v>56</v>
      </c>
      <c r="R24" s="35">
        <v>32</v>
      </c>
      <c r="S24" s="35">
        <v>33</v>
      </c>
      <c r="T24" s="35">
        <v>21</v>
      </c>
      <c r="U24" s="35">
        <v>7</v>
      </c>
      <c r="V24" s="13">
        <v>5</v>
      </c>
      <c r="W24" s="13">
        <v>1</v>
      </c>
      <c r="X24" s="11">
        <f t="shared" si="0"/>
        <v>206</v>
      </c>
      <c r="Y24" s="11">
        <f t="shared" si="1"/>
        <v>682</v>
      </c>
      <c r="Z24" s="11">
        <f t="shared" si="2"/>
        <v>251</v>
      </c>
      <c r="AA24" s="12">
        <f t="shared" si="3"/>
        <v>1139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3160</v>
      </c>
      <c r="C25" s="35">
        <v>180</v>
      </c>
      <c r="D25" s="35">
        <v>154</v>
      </c>
      <c r="E25" s="35">
        <v>178</v>
      </c>
      <c r="F25" s="35">
        <v>174</v>
      </c>
      <c r="G25" s="35">
        <v>170</v>
      </c>
      <c r="H25" s="35">
        <v>173</v>
      </c>
      <c r="I25" s="35">
        <v>187</v>
      </c>
      <c r="J25" s="35">
        <v>197</v>
      </c>
      <c r="K25" s="35">
        <v>200</v>
      </c>
      <c r="L25" s="35">
        <v>224</v>
      </c>
      <c r="M25" s="35">
        <v>190</v>
      </c>
      <c r="N25" s="35">
        <v>217</v>
      </c>
      <c r="O25" s="35">
        <v>255</v>
      </c>
      <c r="P25" s="35">
        <v>241</v>
      </c>
      <c r="Q25" s="35">
        <v>146</v>
      </c>
      <c r="R25" s="35">
        <v>108</v>
      </c>
      <c r="S25" s="35">
        <v>75</v>
      </c>
      <c r="T25" s="35">
        <v>56</v>
      </c>
      <c r="U25" s="35">
        <v>24</v>
      </c>
      <c r="V25" s="13">
        <v>7</v>
      </c>
      <c r="W25" s="13">
        <v>4</v>
      </c>
      <c r="X25" s="11">
        <f t="shared" si="0"/>
        <v>512</v>
      </c>
      <c r="Y25" s="11">
        <f t="shared" si="1"/>
        <v>1987</v>
      </c>
      <c r="Z25" s="11">
        <f t="shared" si="2"/>
        <v>661</v>
      </c>
      <c r="AA25" s="12">
        <f t="shared" si="3"/>
        <v>3160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4663</v>
      </c>
      <c r="C26" s="35">
        <v>275</v>
      </c>
      <c r="D26" s="35">
        <v>236</v>
      </c>
      <c r="E26" s="35">
        <v>221</v>
      </c>
      <c r="F26" s="35">
        <v>322</v>
      </c>
      <c r="G26" s="35">
        <v>280</v>
      </c>
      <c r="H26" s="35">
        <v>301</v>
      </c>
      <c r="I26" s="35">
        <v>335</v>
      </c>
      <c r="J26" s="35">
        <v>319</v>
      </c>
      <c r="K26" s="35">
        <v>357</v>
      </c>
      <c r="L26" s="35">
        <v>323</v>
      </c>
      <c r="M26" s="35">
        <v>317</v>
      </c>
      <c r="N26" s="35">
        <v>288</v>
      </c>
      <c r="O26" s="35">
        <v>277</v>
      </c>
      <c r="P26" s="35">
        <v>277</v>
      </c>
      <c r="Q26" s="35">
        <v>139</v>
      </c>
      <c r="R26" s="35">
        <v>168</v>
      </c>
      <c r="S26" s="35">
        <v>133</v>
      </c>
      <c r="T26" s="35">
        <v>60</v>
      </c>
      <c r="U26" s="35">
        <v>24</v>
      </c>
      <c r="V26" s="35">
        <v>7</v>
      </c>
      <c r="W26" s="13">
        <v>4</v>
      </c>
      <c r="X26" s="11">
        <f t="shared" si="0"/>
        <v>732</v>
      </c>
      <c r="Y26" s="11">
        <f t="shared" si="1"/>
        <v>3119</v>
      </c>
      <c r="Z26" s="11">
        <f t="shared" si="2"/>
        <v>812</v>
      </c>
      <c r="AA26" s="12">
        <f>SUM(X26:Z26)</f>
        <v>4663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3471</v>
      </c>
      <c r="C27" s="35">
        <v>170</v>
      </c>
      <c r="D27" s="35">
        <v>184</v>
      </c>
      <c r="E27" s="35">
        <v>187</v>
      </c>
      <c r="F27" s="35">
        <v>212</v>
      </c>
      <c r="G27" s="35">
        <v>152</v>
      </c>
      <c r="H27" s="35">
        <v>202</v>
      </c>
      <c r="I27" s="35">
        <v>219</v>
      </c>
      <c r="J27" s="35">
        <v>263</v>
      </c>
      <c r="K27" s="35">
        <v>276</v>
      </c>
      <c r="L27" s="35">
        <v>208</v>
      </c>
      <c r="M27" s="35">
        <v>201</v>
      </c>
      <c r="N27" s="35">
        <v>186</v>
      </c>
      <c r="O27" s="35">
        <v>274</v>
      </c>
      <c r="P27" s="35">
        <v>261</v>
      </c>
      <c r="Q27" s="35">
        <v>151</v>
      </c>
      <c r="R27" s="35">
        <v>142</v>
      </c>
      <c r="S27" s="35">
        <v>99</v>
      </c>
      <c r="T27" s="35">
        <v>56</v>
      </c>
      <c r="U27" s="35">
        <v>19</v>
      </c>
      <c r="V27" s="13">
        <v>6</v>
      </c>
      <c r="W27" s="13">
        <v>3</v>
      </c>
      <c r="X27" s="11">
        <f t="shared" si="0"/>
        <v>541</v>
      </c>
      <c r="Y27" s="11">
        <f t="shared" si="1"/>
        <v>2193</v>
      </c>
      <c r="Z27" s="11">
        <f t="shared" si="2"/>
        <v>737</v>
      </c>
      <c r="AA27" s="12">
        <f t="shared" si="3"/>
        <v>3471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4860</v>
      </c>
      <c r="C28" s="35">
        <v>473</v>
      </c>
      <c r="D28" s="35">
        <v>614</v>
      </c>
      <c r="E28" s="35">
        <v>442</v>
      </c>
      <c r="F28" s="35">
        <v>281</v>
      </c>
      <c r="G28" s="35">
        <v>149</v>
      </c>
      <c r="H28" s="35">
        <v>165</v>
      </c>
      <c r="I28" s="35">
        <v>329</v>
      </c>
      <c r="J28" s="35">
        <v>578</v>
      </c>
      <c r="K28" s="35">
        <v>599</v>
      </c>
      <c r="L28" s="35">
        <v>377</v>
      </c>
      <c r="M28" s="35">
        <v>230</v>
      </c>
      <c r="N28" s="35">
        <v>182</v>
      </c>
      <c r="O28" s="35">
        <v>141</v>
      </c>
      <c r="P28" s="35">
        <v>148</v>
      </c>
      <c r="Q28" s="35">
        <v>46</v>
      </c>
      <c r="R28" s="35">
        <v>50</v>
      </c>
      <c r="S28" s="35">
        <v>45</v>
      </c>
      <c r="T28" s="35">
        <v>7</v>
      </c>
      <c r="U28" s="35">
        <v>2</v>
      </c>
      <c r="V28" s="35">
        <v>2</v>
      </c>
      <c r="W28" s="13">
        <v>0</v>
      </c>
      <c r="X28" s="11">
        <f t="shared" si="0"/>
        <v>1529</v>
      </c>
      <c r="Y28" s="11">
        <f>SUM(F28:O28)</f>
        <v>3031</v>
      </c>
      <c r="Z28" s="11">
        <f t="shared" si="2"/>
        <v>300</v>
      </c>
      <c r="AA28" s="12">
        <f t="shared" si="3"/>
        <v>4860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63353</v>
      </c>
      <c r="C29" s="38">
        <f>SUM(C5:C28)</f>
        <v>4396</v>
      </c>
      <c r="D29" s="38">
        <f>SUM(D5:D28)</f>
        <v>4397</v>
      </c>
      <c r="E29" s="38">
        <f aca="true" t="shared" si="6" ref="E29:V29">SUM(E5:E28)</f>
        <v>3888</v>
      </c>
      <c r="F29" s="38">
        <f>SUM(F5:F28)</f>
        <v>3707</v>
      </c>
      <c r="G29" s="38">
        <f t="shared" si="6"/>
        <v>3053</v>
      </c>
      <c r="H29" s="38">
        <f t="shared" si="6"/>
        <v>3576</v>
      </c>
      <c r="I29" s="38">
        <f t="shared" si="6"/>
        <v>4385</v>
      </c>
      <c r="J29" s="38">
        <f t="shared" si="6"/>
        <v>4796</v>
      </c>
      <c r="K29" s="38">
        <f t="shared" si="6"/>
        <v>5068</v>
      </c>
      <c r="L29" s="38">
        <f t="shared" si="6"/>
        <v>4405</v>
      </c>
      <c r="M29" s="38">
        <f t="shared" si="6"/>
        <v>3577</v>
      </c>
      <c r="N29" s="38">
        <f t="shared" si="6"/>
        <v>3452</v>
      </c>
      <c r="O29" s="38">
        <f t="shared" si="6"/>
        <v>3728</v>
      </c>
      <c r="P29" s="38">
        <f t="shared" si="6"/>
        <v>3884</v>
      </c>
      <c r="Q29" s="38">
        <f t="shared" si="6"/>
        <v>2133</v>
      </c>
      <c r="R29" s="38">
        <f t="shared" si="6"/>
        <v>2105</v>
      </c>
      <c r="S29" s="38">
        <f>SUM(S5:S28)</f>
        <v>1484</v>
      </c>
      <c r="T29" s="38">
        <f t="shared" si="6"/>
        <v>811</v>
      </c>
      <c r="U29" s="38">
        <f t="shared" si="6"/>
        <v>328</v>
      </c>
      <c r="V29" s="38">
        <f t="shared" si="6"/>
        <v>124</v>
      </c>
      <c r="W29" s="38">
        <f>SUM(W5:W28)</f>
        <v>56</v>
      </c>
      <c r="X29" s="39">
        <f>SUM(C29:E29)</f>
        <v>12681</v>
      </c>
      <c r="Y29" s="39">
        <f>SUM(Y5:Y28)</f>
        <v>39747</v>
      </c>
      <c r="Z29" s="39">
        <f>SUM(Z5:Z28)</f>
        <v>10925</v>
      </c>
      <c r="AA29" s="22">
        <f>SUM(X29:Z29)</f>
        <v>63353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（平成29年7月31日現在）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10.141587612267768</v>
      </c>
      <c r="C36" s="20">
        <f t="shared" si="7"/>
        <v>0.7418748914810664</v>
      </c>
      <c r="D36" s="20">
        <f t="shared" si="7"/>
        <v>0.6850504317080486</v>
      </c>
      <c r="E36" s="20">
        <f t="shared" si="7"/>
        <v>0.6077060281281076</v>
      </c>
      <c r="F36" s="20">
        <f t="shared" si="7"/>
        <v>0.6045491136962733</v>
      </c>
      <c r="G36" s="20">
        <f t="shared" si="7"/>
        <v>0.5445677394914211</v>
      </c>
      <c r="H36" s="20">
        <f t="shared" si="7"/>
        <v>0.6455890013101195</v>
      </c>
      <c r="I36" s="20">
        <f t="shared" si="7"/>
        <v>0.7623948352879895</v>
      </c>
      <c r="J36" s="20">
        <f t="shared" si="7"/>
        <v>0.7245118621059776</v>
      </c>
      <c r="K36" s="20">
        <f t="shared" si="7"/>
        <v>0.7702871213675754</v>
      </c>
      <c r="L36" s="20">
        <f t="shared" si="7"/>
        <v>0.7844932363108298</v>
      </c>
      <c r="M36" s="20">
        <f t="shared" si="7"/>
        <v>0.6266475147191136</v>
      </c>
      <c r="N36" s="20">
        <f t="shared" si="7"/>
        <v>0.5619307688665098</v>
      </c>
      <c r="O36" s="20">
        <f t="shared" si="7"/>
        <v>0.5666661405142613</v>
      </c>
      <c r="P36" s="20">
        <f t="shared" si="7"/>
        <v>0.5856076271052674</v>
      </c>
      <c r="Q36" s="20">
        <f t="shared" si="7"/>
        <v>0.2920145849446751</v>
      </c>
      <c r="R36" s="20">
        <f t="shared" si="7"/>
        <v>0.2778084700014206</v>
      </c>
      <c r="S36" s="20">
        <f t="shared" si="7"/>
        <v>0.19888560920556247</v>
      </c>
      <c r="T36" s="20">
        <f t="shared" si="7"/>
        <v>0.10102126181869839</v>
      </c>
      <c r="U36" s="20">
        <f t="shared" si="7"/>
        <v>0.042618344829763385</v>
      </c>
      <c r="V36" s="20">
        <f t="shared" si="7"/>
        <v>0.012627657727337298</v>
      </c>
      <c r="W36" s="20">
        <f t="shared" si="7"/>
        <v>0.004735371647751487</v>
      </c>
      <c r="X36" s="20">
        <f>X5/$B$29*100</f>
        <v>2.0346313513172225</v>
      </c>
      <c r="Y36" s="20">
        <f t="shared" si="7"/>
        <v>6.591637333670071</v>
      </c>
      <c r="Z36" s="20">
        <f t="shared" si="7"/>
        <v>1.5153189272804761</v>
      </c>
    </row>
    <row r="37" spans="1:41" ht="30" customHeight="1">
      <c r="A37" s="6" t="s">
        <v>29</v>
      </c>
      <c r="B37" s="20">
        <f t="shared" si="7"/>
        <v>8.20008523668966</v>
      </c>
      <c r="C37" s="20">
        <f t="shared" si="7"/>
        <v>0.8981421558568655</v>
      </c>
      <c r="D37" s="20">
        <f t="shared" si="7"/>
        <v>0.6866288889239658</v>
      </c>
      <c r="E37" s="20">
        <f t="shared" si="7"/>
        <v>0.5840291698893502</v>
      </c>
      <c r="F37" s="20">
        <f t="shared" si="7"/>
        <v>0.47038025034331443</v>
      </c>
      <c r="G37" s="20">
        <f t="shared" si="7"/>
        <v>0.30622069988792955</v>
      </c>
      <c r="H37" s="20">
        <f t="shared" si="7"/>
        <v>0.5903429987530188</v>
      </c>
      <c r="I37" s="20">
        <f t="shared" si="7"/>
        <v>0.7450318059129007</v>
      </c>
      <c r="J37" s="20">
        <f t="shared" si="7"/>
        <v>0.8302684955724275</v>
      </c>
      <c r="K37" s="20">
        <f t="shared" si="7"/>
        <v>0.8476315249475163</v>
      </c>
      <c r="L37" s="20">
        <f t="shared" si="7"/>
        <v>0.6124413997758591</v>
      </c>
      <c r="M37" s="20">
        <f t="shared" si="7"/>
        <v>0.34726058750177574</v>
      </c>
      <c r="N37" s="20">
        <f t="shared" si="7"/>
        <v>0.25413161176266313</v>
      </c>
      <c r="O37" s="20">
        <f t="shared" si="7"/>
        <v>0.23834703960349152</v>
      </c>
      <c r="P37" s="20">
        <f t="shared" si="7"/>
        <v>0.26360235505816615</v>
      </c>
      <c r="Q37" s="20">
        <f t="shared" si="7"/>
        <v>0.184679494262308</v>
      </c>
      <c r="R37" s="20">
        <f t="shared" si="7"/>
        <v>0.17047337931905354</v>
      </c>
      <c r="S37" s="20">
        <f t="shared" si="7"/>
        <v>0.10259971903461555</v>
      </c>
      <c r="T37" s="20">
        <f t="shared" si="7"/>
        <v>0.042618344829763385</v>
      </c>
      <c r="U37" s="20">
        <f t="shared" si="7"/>
        <v>0.014206114943254461</v>
      </c>
      <c r="V37" s="20">
        <f t="shared" si="7"/>
        <v>0.007892286079585812</v>
      </c>
      <c r="W37" s="20">
        <f t="shared" si="7"/>
        <v>0.0031569144318343246</v>
      </c>
      <c r="X37" s="20">
        <f t="shared" si="7"/>
        <v>2.1688002146701817</v>
      </c>
      <c r="Y37" s="20">
        <f t="shared" si="7"/>
        <v>5.242056414060897</v>
      </c>
      <c r="Z37" s="20">
        <f t="shared" si="7"/>
        <v>0.7892286079585812</v>
      </c>
      <c r="AO37" s="12">
        <f>SUM(X28)</f>
        <v>1529</v>
      </c>
    </row>
    <row r="38" spans="1:26" ht="30" customHeight="1">
      <c r="A38" s="6" t="s">
        <v>30</v>
      </c>
      <c r="B38" s="20">
        <f t="shared" si="7"/>
        <v>5.543541742301075</v>
      </c>
      <c r="C38" s="20">
        <f t="shared" si="7"/>
        <v>0.33621138699035563</v>
      </c>
      <c r="D38" s="20">
        <f t="shared" si="7"/>
        <v>0.3346329297744385</v>
      </c>
      <c r="E38" s="20">
        <f t="shared" si="7"/>
        <v>0.262023897842249</v>
      </c>
      <c r="F38" s="20">
        <f t="shared" si="7"/>
        <v>0.29832841380834374</v>
      </c>
      <c r="G38" s="20">
        <f t="shared" si="7"/>
        <v>0.26675926949000045</v>
      </c>
      <c r="H38" s="20">
        <f t="shared" si="7"/>
        <v>0.30148532824017804</v>
      </c>
      <c r="I38" s="20">
        <f t="shared" si="7"/>
        <v>0.35988824522911306</v>
      </c>
      <c r="J38" s="20">
        <f t="shared" si="7"/>
        <v>0.4072419617066279</v>
      </c>
      <c r="K38" s="20">
        <f t="shared" si="7"/>
        <v>0.446703392104557</v>
      </c>
      <c r="L38" s="20">
        <f t="shared" si="7"/>
        <v>0.388300475115622</v>
      </c>
      <c r="M38" s="20">
        <f t="shared" si="7"/>
        <v>0.310956071535681</v>
      </c>
      <c r="N38" s="20">
        <f t="shared" si="7"/>
        <v>0.31726990039934966</v>
      </c>
      <c r="O38" s="20">
        <f t="shared" si="7"/>
        <v>0.3961927611952078</v>
      </c>
      <c r="P38" s="20">
        <f t="shared" si="7"/>
        <v>0.4151342477862138</v>
      </c>
      <c r="Q38" s="20">
        <f t="shared" si="7"/>
        <v>0.1862579514782252</v>
      </c>
      <c r="R38" s="20">
        <f t="shared" si="7"/>
        <v>0.2399254968194087</v>
      </c>
      <c r="S38" s="20">
        <f t="shared" si="7"/>
        <v>0.1310119489211245</v>
      </c>
      <c r="T38" s="20">
        <f t="shared" si="7"/>
        <v>0.08997206130727826</v>
      </c>
      <c r="U38" s="20">
        <f t="shared" si="7"/>
        <v>0.0378829731820119</v>
      </c>
      <c r="V38" s="20">
        <f t="shared" si="7"/>
        <v>0.014206114943254461</v>
      </c>
      <c r="W38" s="20">
        <f t="shared" si="7"/>
        <v>0.0031569144318343246</v>
      </c>
      <c r="X38" s="20">
        <f t="shared" si="7"/>
        <v>0.9328682146070432</v>
      </c>
      <c r="Y38" s="20">
        <f t="shared" si="7"/>
        <v>3.4931258188246805</v>
      </c>
      <c r="Z38" s="20">
        <f t="shared" si="7"/>
        <v>1.117547708869351</v>
      </c>
    </row>
    <row r="39" spans="1:26" ht="30" customHeight="1">
      <c r="A39" s="6" t="s">
        <v>31</v>
      </c>
      <c r="B39" s="20">
        <f t="shared" si="7"/>
        <v>2.487648572285448</v>
      </c>
      <c r="C39" s="20">
        <f t="shared" si="7"/>
        <v>0.18310103704639086</v>
      </c>
      <c r="D39" s="20">
        <f t="shared" si="7"/>
        <v>0.16573800767130206</v>
      </c>
      <c r="E39" s="20">
        <f t="shared" si="7"/>
        <v>0.11838429119378718</v>
      </c>
      <c r="F39" s="20">
        <f t="shared" si="7"/>
        <v>0.11996274840970435</v>
      </c>
      <c r="G39" s="20">
        <f t="shared" si="7"/>
        <v>0.14048269221662746</v>
      </c>
      <c r="H39" s="20">
        <f t="shared" si="7"/>
        <v>0.2051994380692311</v>
      </c>
      <c r="I39" s="20">
        <f t="shared" si="7"/>
        <v>0.22414092466023708</v>
      </c>
      <c r="J39" s="20">
        <f t="shared" si="7"/>
        <v>0.1815225798304737</v>
      </c>
      <c r="K39" s="20">
        <f t="shared" si="7"/>
        <v>0.20046406642147963</v>
      </c>
      <c r="L39" s="20">
        <f t="shared" si="7"/>
        <v>0.20362098085331395</v>
      </c>
      <c r="M39" s="20">
        <f t="shared" si="7"/>
        <v>0.17363029375088787</v>
      </c>
      <c r="N39" s="20">
        <f t="shared" si="7"/>
        <v>0.16573800767130206</v>
      </c>
      <c r="O39" s="20">
        <f t="shared" si="7"/>
        <v>0.1310119489211245</v>
      </c>
      <c r="P39" s="20">
        <f t="shared" si="7"/>
        <v>0.10575663346644988</v>
      </c>
      <c r="Q39" s="20">
        <f t="shared" si="7"/>
        <v>0.03156914431834325</v>
      </c>
      <c r="R39" s="20">
        <f t="shared" si="7"/>
        <v>0.06471674585260366</v>
      </c>
      <c r="S39" s="20">
        <f t="shared" si="7"/>
        <v>0.04103988761384623</v>
      </c>
      <c r="T39" s="20">
        <f t="shared" si="7"/>
        <v>0.022098401022840275</v>
      </c>
      <c r="U39" s="20">
        <f t="shared" si="7"/>
        <v>0.006313828863668649</v>
      </c>
      <c r="V39" s="20">
        <f t="shared" si="7"/>
        <v>0.0031569144318343246</v>
      </c>
      <c r="W39" s="20">
        <f t="shared" si="7"/>
        <v>0</v>
      </c>
      <c r="X39" s="20">
        <f t="shared" si="7"/>
        <v>0.4672233359114801</v>
      </c>
      <c r="Y39" s="20">
        <f t="shared" si="7"/>
        <v>1.7457736808043818</v>
      </c>
      <c r="Z39" s="20">
        <f t="shared" si="7"/>
        <v>0.27465155556958626</v>
      </c>
    </row>
    <row r="40" spans="1:26" ht="30" customHeight="1">
      <c r="A40" s="6" t="s">
        <v>32</v>
      </c>
      <c r="B40" s="20">
        <f t="shared" si="7"/>
        <v>0.44828184932047416</v>
      </c>
      <c r="C40" s="20">
        <f t="shared" si="7"/>
        <v>0.015784572159171624</v>
      </c>
      <c r="D40" s="20">
        <f t="shared" si="7"/>
        <v>0.012627657727337298</v>
      </c>
      <c r="E40" s="20">
        <f t="shared" si="7"/>
        <v>0.012627657727337298</v>
      </c>
      <c r="F40" s="20">
        <f t="shared" si="7"/>
        <v>0.01894148659100595</v>
      </c>
      <c r="G40" s="20">
        <f t="shared" si="7"/>
        <v>0.03156914431834325</v>
      </c>
      <c r="H40" s="20">
        <f t="shared" si="7"/>
        <v>0.042618344829763385</v>
      </c>
      <c r="I40" s="20">
        <f t="shared" si="7"/>
        <v>0.03314760153426041</v>
      </c>
      <c r="J40" s="20">
        <f t="shared" si="7"/>
        <v>0.025255315454674597</v>
      </c>
      <c r="K40" s="20">
        <f t="shared" si="7"/>
        <v>0.022098401022840275</v>
      </c>
      <c r="L40" s="20">
        <f t="shared" si="7"/>
        <v>0.028412229886508922</v>
      </c>
      <c r="M40" s="20">
        <f t="shared" si="7"/>
        <v>0.045775259261597714</v>
      </c>
      <c r="N40" s="20">
        <f t="shared" si="7"/>
        <v>0.02683377267059176</v>
      </c>
      <c r="O40" s="20">
        <f t="shared" si="7"/>
        <v>0.02367685823875744</v>
      </c>
      <c r="P40" s="20">
        <f t="shared" si="7"/>
        <v>0.03472605875017758</v>
      </c>
      <c r="Q40" s="20">
        <f t="shared" si="7"/>
        <v>0.025255315454674597</v>
      </c>
      <c r="R40" s="20">
        <f t="shared" si="7"/>
        <v>0.01736302937508879</v>
      </c>
      <c r="S40" s="20">
        <f t="shared" si="7"/>
        <v>0.01736302937508879</v>
      </c>
      <c r="T40" s="20">
        <f t="shared" si="7"/>
        <v>0.007892286079585812</v>
      </c>
      <c r="U40" s="20">
        <f t="shared" si="7"/>
        <v>0.0031569144318343246</v>
      </c>
      <c r="V40" s="20">
        <f t="shared" si="7"/>
        <v>0.0031569144318343246</v>
      </c>
      <c r="W40" s="20">
        <f t="shared" si="7"/>
        <v>0</v>
      </c>
      <c r="X40" s="20">
        <f t="shared" si="7"/>
        <v>0.04103988761384623</v>
      </c>
      <c r="Y40" s="20">
        <f t="shared" si="7"/>
        <v>0.29832841380834374</v>
      </c>
      <c r="Z40" s="20">
        <f t="shared" si="7"/>
        <v>0.10891354789828421</v>
      </c>
    </row>
    <row r="41" spans="1:26" ht="30" customHeight="1">
      <c r="A41" s="6" t="s">
        <v>33</v>
      </c>
      <c r="B41" s="20">
        <f t="shared" si="7"/>
        <v>0.4293403627294682</v>
      </c>
      <c r="C41" s="20">
        <f t="shared" si="7"/>
        <v>0.01736302937508879</v>
      </c>
      <c r="D41" s="20">
        <f t="shared" si="7"/>
        <v>0.028412229886508922</v>
      </c>
      <c r="E41" s="20">
        <f t="shared" si="7"/>
        <v>0.02367685823875744</v>
      </c>
      <c r="F41" s="20">
        <f t="shared" si="7"/>
        <v>0.022098401022840275</v>
      </c>
      <c r="G41" s="20">
        <f t="shared" si="7"/>
        <v>0.022098401022840275</v>
      </c>
      <c r="H41" s="20">
        <f t="shared" si="7"/>
        <v>0.014206114943254461</v>
      </c>
      <c r="I41" s="20">
        <f t="shared" si="7"/>
        <v>0.01736302937508879</v>
      </c>
      <c r="J41" s="20">
        <f t="shared" si="7"/>
        <v>0.025255315454674597</v>
      </c>
      <c r="K41" s="20">
        <f t="shared" si="7"/>
        <v>0.03946143039792906</v>
      </c>
      <c r="L41" s="20">
        <f t="shared" si="7"/>
        <v>0.04419680204568055</v>
      </c>
      <c r="M41" s="20">
        <f t="shared" si="7"/>
        <v>0.029990687102426087</v>
      </c>
      <c r="N41" s="20">
        <f t="shared" si="7"/>
        <v>0.025255315454674597</v>
      </c>
      <c r="O41" s="20">
        <f t="shared" si="7"/>
        <v>0.028412229886508922</v>
      </c>
      <c r="P41" s="20">
        <f t="shared" si="7"/>
        <v>0.03156914431834325</v>
      </c>
      <c r="Q41" s="20">
        <f t="shared" si="7"/>
        <v>0.011049200511420137</v>
      </c>
      <c r="R41" s="20">
        <f t="shared" si="7"/>
        <v>0.015784572159171624</v>
      </c>
      <c r="S41" s="20">
        <f t="shared" si="7"/>
        <v>0.015784572159171624</v>
      </c>
      <c r="T41" s="20">
        <f t="shared" si="7"/>
        <v>0.007892286079585812</v>
      </c>
      <c r="U41" s="20">
        <f t="shared" si="7"/>
        <v>0.006313828863668649</v>
      </c>
      <c r="V41" s="20">
        <f t="shared" si="7"/>
        <v>0.0031569144318343246</v>
      </c>
      <c r="W41" s="20">
        <f t="shared" si="7"/>
        <v>0</v>
      </c>
      <c r="X41" s="20">
        <f t="shared" si="7"/>
        <v>0.06945211750035515</v>
      </c>
      <c r="Y41" s="20">
        <f t="shared" si="7"/>
        <v>0.2683377267059176</v>
      </c>
      <c r="Z41" s="20">
        <f t="shared" si="7"/>
        <v>0.09155051852319543</v>
      </c>
    </row>
    <row r="42" spans="1:26" ht="30" customHeight="1">
      <c r="A42" s="6" t="s">
        <v>34</v>
      </c>
      <c r="B42" s="20">
        <f t="shared" si="7"/>
        <v>2.9469796221173428</v>
      </c>
      <c r="C42" s="20">
        <f t="shared" si="7"/>
        <v>0.14206114943254464</v>
      </c>
      <c r="D42" s="20">
        <f t="shared" si="7"/>
        <v>0.10733509068236705</v>
      </c>
      <c r="E42" s="20">
        <f t="shared" si="7"/>
        <v>0.12943349170520732</v>
      </c>
      <c r="F42" s="20">
        <f t="shared" si="7"/>
        <v>0.16731646488721924</v>
      </c>
      <c r="G42" s="20">
        <f t="shared" si="7"/>
        <v>0.16258109323946773</v>
      </c>
      <c r="H42" s="20">
        <f t="shared" si="7"/>
        <v>0.1594241788076334</v>
      </c>
      <c r="I42" s="20">
        <f t="shared" si="7"/>
        <v>0.1767872081827222</v>
      </c>
      <c r="J42" s="20">
        <f t="shared" si="7"/>
        <v>0.17520875096680505</v>
      </c>
      <c r="K42" s="20">
        <f t="shared" si="7"/>
        <v>0.19257178034189384</v>
      </c>
      <c r="L42" s="20">
        <f t="shared" si="7"/>
        <v>0.20204252363739678</v>
      </c>
      <c r="M42" s="20">
        <f t="shared" si="7"/>
        <v>0.2051994380692311</v>
      </c>
      <c r="N42" s="20">
        <f t="shared" si="7"/>
        <v>0.24939624011491168</v>
      </c>
      <c r="O42" s="20">
        <f t="shared" si="7"/>
        <v>0.2225624674443199</v>
      </c>
      <c r="P42" s="20">
        <f t="shared" si="7"/>
        <v>0.2051994380692311</v>
      </c>
      <c r="Q42" s="20">
        <f t="shared" si="7"/>
        <v>0.09786434738686407</v>
      </c>
      <c r="R42" s="20">
        <f t="shared" si="7"/>
        <v>0.12785503448929017</v>
      </c>
      <c r="S42" s="20">
        <f t="shared" si="7"/>
        <v>0.1310119489211245</v>
      </c>
      <c r="T42" s="20">
        <f t="shared" si="7"/>
        <v>0.0631382886366865</v>
      </c>
      <c r="U42" s="20">
        <f t="shared" si="7"/>
        <v>0.020519943806923114</v>
      </c>
      <c r="V42" s="20">
        <f t="shared" si="7"/>
        <v>0.007892286079585812</v>
      </c>
      <c r="W42" s="20">
        <f t="shared" si="7"/>
        <v>0.0015784572159171623</v>
      </c>
      <c r="X42" s="20">
        <f t="shared" si="7"/>
        <v>0.37882973182011903</v>
      </c>
      <c r="Y42" s="20">
        <f t="shared" si="7"/>
        <v>1.913090145691601</v>
      </c>
      <c r="Z42" s="20">
        <f t="shared" si="7"/>
        <v>0.6550597446056226</v>
      </c>
    </row>
    <row r="43" spans="1:26" ht="30" customHeight="1">
      <c r="A43" s="6" t="s">
        <v>35</v>
      </c>
      <c r="B43" s="20">
        <f t="shared" si="7"/>
        <v>1.8310103704639085</v>
      </c>
      <c r="C43" s="20">
        <f t="shared" si="7"/>
        <v>0.1310119489211245</v>
      </c>
      <c r="D43" s="20">
        <f t="shared" si="7"/>
        <v>0.11680583397787002</v>
      </c>
      <c r="E43" s="20">
        <f t="shared" si="7"/>
        <v>0.0931289757391126</v>
      </c>
      <c r="F43" s="20">
        <f t="shared" si="7"/>
        <v>0.10891354789828421</v>
      </c>
      <c r="G43" s="20">
        <f t="shared" si="7"/>
        <v>0.09470743295502976</v>
      </c>
      <c r="H43" s="20">
        <f t="shared" si="7"/>
        <v>0.11996274840970435</v>
      </c>
      <c r="I43" s="20">
        <f t="shared" si="7"/>
        <v>0.12311966284153868</v>
      </c>
      <c r="J43" s="20">
        <f t="shared" si="7"/>
        <v>0.11522737676195285</v>
      </c>
      <c r="K43" s="20">
        <f t="shared" si="7"/>
        <v>0.14679652108029612</v>
      </c>
      <c r="L43" s="20">
        <f t="shared" si="7"/>
        <v>0.1389042350007103</v>
      </c>
      <c r="M43" s="20">
        <f t="shared" si="7"/>
        <v>0.09628589017094692</v>
      </c>
      <c r="N43" s="20">
        <f t="shared" si="7"/>
        <v>0.10259971903461555</v>
      </c>
      <c r="O43" s="20">
        <f t="shared" si="7"/>
        <v>0.10417817625053272</v>
      </c>
      <c r="P43" s="20">
        <f t="shared" si="7"/>
        <v>0.09470743295502976</v>
      </c>
      <c r="Q43" s="20">
        <f t="shared" si="7"/>
        <v>0.0631382886366865</v>
      </c>
      <c r="R43" s="20">
        <f t="shared" si="7"/>
        <v>0.08523668965952677</v>
      </c>
      <c r="S43" s="20">
        <f t="shared" si="7"/>
        <v>0.059981374204852174</v>
      </c>
      <c r="T43" s="20">
        <f t="shared" si="7"/>
        <v>0.020519943806923114</v>
      </c>
      <c r="U43" s="20">
        <f t="shared" si="7"/>
        <v>0.011049200511420137</v>
      </c>
      <c r="V43" s="20">
        <f t="shared" si="7"/>
        <v>0.004735371647751487</v>
      </c>
      <c r="W43" s="20">
        <f t="shared" si="7"/>
        <v>0</v>
      </c>
      <c r="X43" s="20">
        <f t="shared" si="7"/>
        <v>0.3409467586381071</v>
      </c>
      <c r="Y43" s="20">
        <f t="shared" si="7"/>
        <v>1.1506953104036115</v>
      </c>
      <c r="Z43" s="20">
        <f t="shared" si="7"/>
        <v>0.33936830142218993</v>
      </c>
    </row>
    <row r="44" spans="1:26" ht="30" customHeight="1">
      <c r="A44" s="6" t="s">
        <v>36</v>
      </c>
      <c r="B44" s="20">
        <f t="shared" si="7"/>
        <v>1.8973055735324293</v>
      </c>
      <c r="C44" s="20">
        <f t="shared" si="7"/>
        <v>0.16100263602355058</v>
      </c>
      <c r="D44" s="20">
        <f t="shared" si="7"/>
        <v>0.1641595504553849</v>
      </c>
      <c r="E44" s="20">
        <f t="shared" si="7"/>
        <v>0.12785503448929017</v>
      </c>
      <c r="F44" s="20">
        <f t="shared" si="7"/>
        <v>0.10102126181869839</v>
      </c>
      <c r="G44" s="20">
        <f t="shared" si="7"/>
        <v>0.0757659463640238</v>
      </c>
      <c r="H44" s="20">
        <f t="shared" si="7"/>
        <v>0.10417817625053272</v>
      </c>
      <c r="I44" s="20">
        <f t="shared" si="7"/>
        <v>0.15311034994396477</v>
      </c>
      <c r="J44" s="20">
        <f t="shared" si="7"/>
        <v>0.15784572159171625</v>
      </c>
      <c r="K44" s="20">
        <f t="shared" si="7"/>
        <v>0.13574732056887598</v>
      </c>
      <c r="L44" s="20">
        <f t="shared" si="7"/>
        <v>0.10102126181869839</v>
      </c>
      <c r="M44" s="20">
        <f t="shared" si="7"/>
        <v>0.0757659463640238</v>
      </c>
      <c r="N44" s="20">
        <f t="shared" si="7"/>
        <v>0.09470743295502976</v>
      </c>
      <c r="O44" s="20">
        <f t="shared" si="7"/>
        <v>0.11680583397787002</v>
      </c>
      <c r="P44" s="20">
        <f t="shared" si="7"/>
        <v>0.11996274840970435</v>
      </c>
      <c r="Q44" s="20">
        <f t="shared" si="7"/>
        <v>0.07103057471627232</v>
      </c>
      <c r="R44" s="20">
        <f t="shared" si="7"/>
        <v>0.05524600255710069</v>
      </c>
      <c r="S44" s="20">
        <f t="shared" si="7"/>
        <v>0.0378829731820119</v>
      </c>
      <c r="T44" s="20">
        <f t="shared" si="7"/>
        <v>0.03156914431834325</v>
      </c>
      <c r="U44" s="20">
        <f t="shared" si="7"/>
        <v>0.007892286079585812</v>
      </c>
      <c r="V44" s="20">
        <f t="shared" si="7"/>
        <v>0.0031569144318343246</v>
      </c>
      <c r="W44" s="20">
        <f t="shared" si="7"/>
        <v>0.0015784572159171623</v>
      </c>
      <c r="X44" s="20">
        <f t="shared" si="7"/>
        <v>0.45301722096822566</v>
      </c>
      <c r="Y44" s="20">
        <f t="shared" si="7"/>
        <v>1.115969251653434</v>
      </c>
      <c r="Z44" s="20">
        <f t="shared" si="7"/>
        <v>0.3283191009107698</v>
      </c>
    </row>
    <row r="45" spans="1:26" ht="30" customHeight="1">
      <c r="A45" s="6" t="s">
        <v>37</v>
      </c>
      <c r="B45" s="20">
        <f t="shared" si="7"/>
        <v>2.432402569728348</v>
      </c>
      <c r="C45" s="20">
        <f t="shared" si="7"/>
        <v>0.14521806386437894</v>
      </c>
      <c r="D45" s="20">
        <f t="shared" si="7"/>
        <v>0.2146701813647341</v>
      </c>
      <c r="E45" s="20">
        <f t="shared" si="7"/>
        <v>0.1815225798304737</v>
      </c>
      <c r="F45" s="20">
        <f t="shared" si="7"/>
        <v>0.17836566539863938</v>
      </c>
      <c r="G45" s="20">
        <f t="shared" si="7"/>
        <v>0.11049200511420137</v>
      </c>
      <c r="H45" s="20">
        <f t="shared" si="7"/>
        <v>0.14837497829621327</v>
      </c>
      <c r="I45" s="20">
        <f t="shared" si="7"/>
        <v>0.16258109323946773</v>
      </c>
      <c r="J45" s="20">
        <f t="shared" si="7"/>
        <v>0.18941486591005952</v>
      </c>
      <c r="K45" s="20">
        <f t="shared" si="7"/>
        <v>0.1767872081827222</v>
      </c>
      <c r="L45" s="20">
        <f t="shared" si="7"/>
        <v>0.11996274840970435</v>
      </c>
      <c r="M45" s="20">
        <f t="shared" si="7"/>
        <v>0.10733509068236705</v>
      </c>
      <c r="N45" s="20">
        <f t="shared" si="7"/>
        <v>0.14995343551213045</v>
      </c>
      <c r="O45" s="20">
        <f t="shared" si="7"/>
        <v>0.1562672643757991</v>
      </c>
      <c r="P45" s="20">
        <f t="shared" si="7"/>
        <v>0.17047337931905354</v>
      </c>
      <c r="Q45" s="20">
        <f t="shared" si="7"/>
        <v>0.0931289757391126</v>
      </c>
      <c r="R45" s="20">
        <f t="shared" si="7"/>
        <v>0.05208908812526636</v>
      </c>
      <c r="S45" s="20">
        <f t="shared" si="7"/>
        <v>0.0378829731820119</v>
      </c>
      <c r="T45" s="20">
        <f t="shared" si="7"/>
        <v>0.025255315454674597</v>
      </c>
      <c r="U45" s="20">
        <f t="shared" si="7"/>
        <v>0.007892286079585812</v>
      </c>
      <c r="V45" s="20">
        <f t="shared" si="7"/>
        <v>0.0031569144318343246</v>
      </c>
      <c r="W45" s="20">
        <f t="shared" si="7"/>
        <v>0.0015784572159171623</v>
      </c>
      <c r="X45" s="20">
        <f t="shared" si="7"/>
        <v>0.5414108250595868</v>
      </c>
      <c r="Y45" s="20">
        <f t="shared" si="7"/>
        <v>1.4995343551213045</v>
      </c>
      <c r="Z45" s="20">
        <f t="shared" si="7"/>
        <v>0.3914573895474563</v>
      </c>
    </row>
    <row r="46" spans="1:26" ht="30" customHeight="1">
      <c r="A46" s="6" t="s">
        <v>38</v>
      </c>
      <c r="B46" s="20">
        <f t="shared" si="7"/>
        <v>7.64920366833457</v>
      </c>
      <c r="C46" s="20">
        <f t="shared" si="7"/>
        <v>0.505106309093492</v>
      </c>
      <c r="D46" s="20">
        <f t="shared" si="7"/>
        <v>0.554038482786924</v>
      </c>
      <c r="E46" s="20">
        <f t="shared" si="7"/>
        <v>0.505106309093492</v>
      </c>
      <c r="F46" s="20">
        <f t="shared" si="7"/>
        <v>0.4672233359114801</v>
      </c>
      <c r="G46" s="20">
        <f t="shared" si="7"/>
        <v>0.3346329297744385</v>
      </c>
      <c r="H46" s="20">
        <f aca="true" t="shared" si="8" ref="H46:Z60">H15/$B$29*100</f>
        <v>0.4182911622180481</v>
      </c>
      <c r="I46" s="20">
        <f t="shared" si="8"/>
        <v>0.5366754534118352</v>
      </c>
      <c r="J46" s="20">
        <f t="shared" si="8"/>
        <v>0.5224693384685808</v>
      </c>
      <c r="K46" s="20">
        <f t="shared" si="8"/>
        <v>0.6282259719350307</v>
      </c>
      <c r="L46" s="20">
        <f t="shared" si="8"/>
        <v>0.5414108250595868</v>
      </c>
      <c r="M46" s="20">
        <f t="shared" si="8"/>
        <v>0.4151342477862138</v>
      </c>
      <c r="N46" s="20">
        <f t="shared" si="8"/>
        <v>0.35673133079727876</v>
      </c>
      <c r="O46" s="20">
        <f t="shared" si="8"/>
        <v>0.43881110602497114</v>
      </c>
      <c r="P46" s="20">
        <f t="shared" si="8"/>
        <v>0.4940571085820719</v>
      </c>
      <c r="Q46" s="20">
        <f t="shared" si="8"/>
        <v>0.2841222988650893</v>
      </c>
      <c r="R46" s="20">
        <f t="shared" si="8"/>
        <v>0.31726990039934966</v>
      </c>
      <c r="S46" s="20">
        <f t="shared" si="8"/>
        <v>0.17047337931905354</v>
      </c>
      <c r="T46" s="20">
        <f t="shared" si="8"/>
        <v>0.10891354789828421</v>
      </c>
      <c r="U46" s="20">
        <f t="shared" si="8"/>
        <v>0.028412229886508922</v>
      </c>
      <c r="V46" s="20">
        <f t="shared" si="8"/>
        <v>0.012627657727337298</v>
      </c>
      <c r="W46" s="20">
        <f t="shared" si="8"/>
        <v>0.009470743295502975</v>
      </c>
      <c r="X46" s="20">
        <f t="shared" si="8"/>
        <v>1.5642511009739082</v>
      </c>
      <c r="Y46" s="20">
        <f t="shared" si="8"/>
        <v>4.659605701387464</v>
      </c>
      <c r="Z46" s="20">
        <f t="shared" si="8"/>
        <v>1.4253468659731978</v>
      </c>
    </row>
    <row r="47" spans="1:26" ht="30" customHeight="1">
      <c r="A47" s="6" t="s">
        <v>39</v>
      </c>
      <c r="B47" s="20">
        <f aca="true" t="shared" si="9" ref="B47:Q60">B16/$B$29*100</f>
        <v>1.147538395971777</v>
      </c>
      <c r="C47" s="20">
        <f t="shared" si="9"/>
        <v>0.0378829731820119</v>
      </c>
      <c r="D47" s="20">
        <f t="shared" si="9"/>
        <v>0.056824459773017845</v>
      </c>
      <c r="E47" s="20">
        <f t="shared" si="9"/>
        <v>0.059981374204852174</v>
      </c>
      <c r="F47" s="20">
        <f t="shared" si="9"/>
        <v>0.05366754534118352</v>
      </c>
      <c r="G47" s="20">
        <f t="shared" si="9"/>
        <v>0.05366754534118352</v>
      </c>
      <c r="H47" s="20">
        <f t="shared" si="9"/>
        <v>0.042618344829763385</v>
      </c>
      <c r="I47" s="20">
        <f t="shared" si="9"/>
        <v>0.05208908812526636</v>
      </c>
      <c r="J47" s="20">
        <f t="shared" si="9"/>
        <v>0.03946143039792906</v>
      </c>
      <c r="K47" s="20">
        <f t="shared" si="9"/>
        <v>0.05208908812526636</v>
      </c>
      <c r="L47" s="20">
        <f t="shared" si="9"/>
        <v>0.05208908812526636</v>
      </c>
      <c r="M47" s="20">
        <f t="shared" si="9"/>
        <v>0.08207977522769246</v>
      </c>
      <c r="N47" s="20">
        <f t="shared" si="9"/>
        <v>0.0757659463640238</v>
      </c>
      <c r="O47" s="20">
        <f t="shared" si="9"/>
        <v>0.09155051852319543</v>
      </c>
      <c r="P47" s="20">
        <f t="shared" si="9"/>
        <v>0.07734440357994096</v>
      </c>
      <c r="Q47" s="20">
        <f t="shared" si="9"/>
        <v>0.04103988761384623</v>
      </c>
      <c r="R47" s="20">
        <f t="shared" si="8"/>
        <v>0.06629520306852082</v>
      </c>
      <c r="S47" s="20">
        <f t="shared" si="8"/>
        <v>0.08050131801177529</v>
      </c>
      <c r="T47" s="20">
        <f t="shared" si="8"/>
        <v>0.05366754534118352</v>
      </c>
      <c r="U47" s="20">
        <f t="shared" si="8"/>
        <v>0.042618344829763385</v>
      </c>
      <c r="V47" s="20">
        <f t="shared" si="8"/>
        <v>0.020519943806923114</v>
      </c>
      <c r="W47" s="20">
        <f t="shared" si="8"/>
        <v>0.015784572159171624</v>
      </c>
      <c r="X47" s="20">
        <f t="shared" si="8"/>
        <v>0.15468880715988192</v>
      </c>
      <c r="Y47" s="20">
        <f t="shared" si="8"/>
        <v>0.5950783704007703</v>
      </c>
      <c r="Z47" s="20">
        <f t="shared" si="8"/>
        <v>0.39777121841112495</v>
      </c>
    </row>
    <row r="48" spans="1:26" ht="30" customHeight="1">
      <c r="A48" s="6" t="s">
        <v>40</v>
      </c>
      <c r="B48" s="20">
        <f t="shared" si="9"/>
        <v>4.242892996385333</v>
      </c>
      <c r="C48" s="20">
        <f t="shared" si="9"/>
        <v>0.2572885261944975</v>
      </c>
      <c r="D48" s="20">
        <f t="shared" si="9"/>
        <v>0.25886698341041464</v>
      </c>
      <c r="E48" s="20">
        <f t="shared" si="9"/>
        <v>0.2651808122740833</v>
      </c>
      <c r="F48" s="20">
        <f t="shared" si="9"/>
        <v>0.2478177828989945</v>
      </c>
      <c r="G48" s="20">
        <f t="shared" si="9"/>
        <v>0.252553154546746</v>
      </c>
      <c r="H48" s="20">
        <f t="shared" si="9"/>
        <v>0.23519012517165722</v>
      </c>
      <c r="I48" s="20">
        <f t="shared" si="9"/>
        <v>0.2809653844332549</v>
      </c>
      <c r="J48" s="20">
        <f t="shared" si="9"/>
        <v>0.2872792132969236</v>
      </c>
      <c r="K48" s="20">
        <f t="shared" si="9"/>
        <v>0.2951714993765094</v>
      </c>
      <c r="L48" s="20">
        <f t="shared" si="9"/>
        <v>0.29359304216059223</v>
      </c>
      <c r="M48" s="20">
        <f t="shared" si="9"/>
        <v>0.25886698341041464</v>
      </c>
      <c r="N48" s="20">
        <f t="shared" si="9"/>
        <v>0.2604454406263318</v>
      </c>
      <c r="O48" s="20">
        <f t="shared" si="9"/>
        <v>0.27149464113775196</v>
      </c>
      <c r="P48" s="20">
        <f t="shared" si="9"/>
        <v>0.262023897842249</v>
      </c>
      <c r="Q48" s="20">
        <f t="shared" si="9"/>
        <v>0.16258109323946773</v>
      </c>
      <c r="R48" s="20">
        <f t="shared" si="8"/>
        <v>0.13574732056887598</v>
      </c>
      <c r="S48" s="20">
        <f t="shared" si="8"/>
        <v>0.12785503448929017</v>
      </c>
      <c r="T48" s="20">
        <f t="shared" si="8"/>
        <v>0.05524600255710069</v>
      </c>
      <c r="U48" s="20">
        <f t="shared" si="8"/>
        <v>0.02367685823875744</v>
      </c>
      <c r="V48" s="20">
        <f t="shared" si="8"/>
        <v>0.007892286079585812</v>
      </c>
      <c r="W48" s="20">
        <f t="shared" si="8"/>
        <v>0.0031569144318343246</v>
      </c>
      <c r="X48" s="20">
        <f t="shared" si="8"/>
        <v>0.7813363218789955</v>
      </c>
      <c r="Y48" s="20">
        <f t="shared" si="8"/>
        <v>2.6833772670591767</v>
      </c>
      <c r="Z48" s="20">
        <f t="shared" si="8"/>
        <v>0.7781794074471611</v>
      </c>
    </row>
    <row r="49" spans="1:26" ht="30" customHeight="1">
      <c r="A49" s="6" t="s">
        <v>41</v>
      </c>
      <c r="B49" s="20">
        <f t="shared" si="9"/>
        <v>1.9036194023960982</v>
      </c>
      <c r="C49" s="20">
        <f t="shared" si="9"/>
        <v>0.06471674585260366</v>
      </c>
      <c r="D49" s="20">
        <f t="shared" si="9"/>
        <v>0.09628589017094692</v>
      </c>
      <c r="E49" s="20">
        <f t="shared" si="9"/>
        <v>0.08523668965952677</v>
      </c>
      <c r="F49" s="20">
        <f t="shared" si="9"/>
        <v>0.14521806386437894</v>
      </c>
      <c r="G49" s="20">
        <f t="shared" si="9"/>
        <v>0.11364891954603569</v>
      </c>
      <c r="H49" s="20">
        <f t="shared" si="9"/>
        <v>0.11680583397787002</v>
      </c>
      <c r="I49" s="20">
        <f t="shared" si="9"/>
        <v>0.09470743295502976</v>
      </c>
      <c r="J49" s="20">
        <f t="shared" si="9"/>
        <v>0.09628589017094692</v>
      </c>
      <c r="K49" s="20">
        <f t="shared" si="9"/>
        <v>0.11049200511420137</v>
      </c>
      <c r="L49" s="20">
        <f t="shared" si="9"/>
        <v>0.1515318927280476</v>
      </c>
      <c r="M49" s="20">
        <f t="shared" si="9"/>
        <v>0.1594241788076334</v>
      </c>
      <c r="N49" s="20">
        <f t="shared" si="9"/>
        <v>0.13732577778479313</v>
      </c>
      <c r="O49" s="20">
        <f t="shared" si="9"/>
        <v>0.12311966284153868</v>
      </c>
      <c r="P49" s="20">
        <f t="shared" si="9"/>
        <v>0.11838429119378718</v>
      </c>
      <c r="Q49" s="20">
        <f t="shared" si="9"/>
        <v>0.06945211750035515</v>
      </c>
      <c r="R49" s="20">
        <f t="shared" si="8"/>
        <v>0.09155051852319543</v>
      </c>
      <c r="S49" s="20">
        <f t="shared" si="8"/>
        <v>0.07103057471627232</v>
      </c>
      <c r="T49" s="20">
        <f t="shared" si="8"/>
        <v>0.0378829731820119</v>
      </c>
      <c r="U49" s="20">
        <f t="shared" si="8"/>
        <v>0.014206114943254461</v>
      </c>
      <c r="V49" s="20">
        <f t="shared" si="8"/>
        <v>0.004735371647751487</v>
      </c>
      <c r="W49" s="20">
        <f t="shared" si="8"/>
        <v>0.0015784572159171623</v>
      </c>
      <c r="X49" s="20">
        <f t="shared" si="8"/>
        <v>0.24623932568307735</v>
      </c>
      <c r="Y49" s="20">
        <f t="shared" si="8"/>
        <v>1.2485596577904756</v>
      </c>
      <c r="Z49" s="20">
        <f t="shared" si="8"/>
        <v>0.4088204189225451</v>
      </c>
    </row>
    <row r="50" spans="1:26" ht="30" customHeight="1">
      <c r="A50" s="6" t="s">
        <v>42</v>
      </c>
      <c r="B50" s="20">
        <f t="shared" si="9"/>
        <v>5.6934951778132055</v>
      </c>
      <c r="C50" s="20">
        <f t="shared" si="9"/>
        <v>0.4103988761384622</v>
      </c>
      <c r="D50" s="20">
        <f t="shared" si="9"/>
        <v>0.39777121841112495</v>
      </c>
      <c r="E50" s="20">
        <f t="shared" si="9"/>
        <v>0.3314760153426041</v>
      </c>
      <c r="F50" s="20">
        <f t="shared" si="9"/>
        <v>0.30148532824017804</v>
      </c>
      <c r="G50" s="20">
        <f t="shared" si="9"/>
        <v>0.27149464113775196</v>
      </c>
      <c r="H50" s="20">
        <f t="shared" si="9"/>
        <v>0.2699161839218348</v>
      </c>
      <c r="I50" s="20">
        <f t="shared" si="9"/>
        <v>0.40566350449071076</v>
      </c>
      <c r="J50" s="20">
        <f t="shared" si="9"/>
        <v>0.4103988761384622</v>
      </c>
      <c r="K50" s="20">
        <f t="shared" si="9"/>
        <v>0.4088204189225451</v>
      </c>
      <c r="L50" s="20">
        <f t="shared" si="9"/>
        <v>0.3835651034678705</v>
      </c>
      <c r="M50" s="20">
        <f t="shared" si="9"/>
        <v>0.2857007560810064</v>
      </c>
      <c r="N50" s="20">
        <f t="shared" si="9"/>
        <v>0.32200527204710117</v>
      </c>
      <c r="O50" s="20">
        <f t="shared" si="9"/>
        <v>0.3346329297744385</v>
      </c>
      <c r="P50" s="20">
        <f t="shared" si="9"/>
        <v>0.41671270500213087</v>
      </c>
      <c r="Q50" s="20">
        <f t="shared" si="9"/>
        <v>0.2730730983536691</v>
      </c>
      <c r="R50" s="20">
        <f t="shared" si="8"/>
        <v>0.24623932568307735</v>
      </c>
      <c r="S50" s="20">
        <f t="shared" si="8"/>
        <v>0.14048269221662746</v>
      </c>
      <c r="T50" s="20">
        <f t="shared" si="8"/>
        <v>0.05524600255710069</v>
      </c>
      <c r="U50" s="20">
        <f t="shared" si="8"/>
        <v>0.01736302937508879</v>
      </c>
      <c r="V50" s="20">
        <f t="shared" si="8"/>
        <v>0.009470743295502975</v>
      </c>
      <c r="W50" s="20">
        <f t="shared" si="8"/>
        <v>0.0015784572159171623</v>
      </c>
      <c r="X50" s="20">
        <f t="shared" si="8"/>
        <v>1.1396461098921915</v>
      </c>
      <c r="Y50" s="20">
        <f t="shared" si="8"/>
        <v>3.3936830142218994</v>
      </c>
      <c r="Z50" s="20">
        <f t="shared" si="8"/>
        <v>1.1601660536991143</v>
      </c>
    </row>
    <row r="51" spans="1:26" ht="30" customHeight="1">
      <c r="A51" s="6" t="s">
        <v>43</v>
      </c>
      <c r="B51" s="20">
        <f t="shared" si="9"/>
        <v>4.673811816330718</v>
      </c>
      <c r="C51" s="20">
        <f t="shared" si="9"/>
        <v>0.33936830142218993</v>
      </c>
      <c r="D51" s="20">
        <f t="shared" si="9"/>
        <v>0.3740943601723675</v>
      </c>
      <c r="E51" s="20">
        <f t="shared" si="9"/>
        <v>0.3235837292630183</v>
      </c>
      <c r="F51" s="20">
        <f t="shared" si="9"/>
        <v>0.2951714993765094</v>
      </c>
      <c r="G51" s="20">
        <f t="shared" si="9"/>
        <v>0.24150395403532585</v>
      </c>
      <c r="H51" s="20">
        <f t="shared" si="9"/>
        <v>0.22887629630798856</v>
      </c>
      <c r="I51" s="20">
        <f t="shared" si="9"/>
        <v>0.2872792132969236</v>
      </c>
      <c r="J51" s="20">
        <f t="shared" si="9"/>
        <v>0.31411298596751536</v>
      </c>
      <c r="K51" s="20">
        <f t="shared" si="9"/>
        <v>0.32200527204710117</v>
      </c>
      <c r="L51" s="20">
        <f t="shared" si="9"/>
        <v>0.3077991571038467</v>
      </c>
      <c r="M51" s="20">
        <f t="shared" si="9"/>
        <v>0.23676858238757437</v>
      </c>
      <c r="N51" s="20">
        <f t="shared" si="9"/>
        <v>0.252553154546746</v>
      </c>
      <c r="O51" s="20">
        <f t="shared" si="9"/>
        <v>0.3125345287515982</v>
      </c>
      <c r="P51" s="20">
        <f t="shared" si="9"/>
        <v>0.3235837292630183</v>
      </c>
      <c r="Q51" s="20">
        <f t="shared" si="9"/>
        <v>0.1862579514782252</v>
      </c>
      <c r="R51" s="20">
        <f t="shared" si="8"/>
        <v>0.184679494262308</v>
      </c>
      <c r="S51" s="20">
        <f t="shared" si="8"/>
        <v>0.08523668965952677</v>
      </c>
      <c r="T51" s="20">
        <f t="shared" si="8"/>
        <v>0.0378829731820119</v>
      </c>
      <c r="U51" s="20">
        <f t="shared" si="8"/>
        <v>0.014206114943254461</v>
      </c>
      <c r="V51" s="20">
        <f t="shared" si="8"/>
        <v>0.006313828863668649</v>
      </c>
      <c r="W51" s="20">
        <f t="shared" si="8"/>
        <v>0</v>
      </c>
      <c r="X51" s="20">
        <f t="shared" si="8"/>
        <v>1.0370463908575758</v>
      </c>
      <c r="Y51" s="20">
        <f t="shared" si="8"/>
        <v>2.798604643821129</v>
      </c>
      <c r="Z51" s="20">
        <f t="shared" si="8"/>
        <v>0.8381607816520134</v>
      </c>
    </row>
    <row r="52" spans="1:26" ht="30" customHeight="1">
      <c r="A52" s="6" t="s">
        <v>44</v>
      </c>
      <c r="B52" s="20">
        <f t="shared" si="9"/>
        <v>7.245118621059776</v>
      </c>
      <c r="C52" s="20">
        <f t="shared" si="9"/>
        <v>0.5524600255710068</v>
      </c>
      <c r="D52" s="20">
        <f t="shared" si="9"/>
        <v>0.4924786513661547</v>
      </c>
      <c r="E52" s="20">
        <f t="shared" si="9"/>
        <v>0.4814294508547346</v>
      </c>
      <c r="F52" s="20">
        <f t="shared" si="9"/>
        <v>0.4293403627294682</v>
      </c>
      <c r="G52" s="20">
        <f t="shared" si="9"/>
        <v>0.3535744163654444</v>
      </c>
      <c r="H52" s="20">
        <f t="shared" si="9"/>
        <v>0.388300475115622</v>
      </c>
      <c r="I52" s="20">
        <f t="shared" si="9"/>
        <v>0.5114201379571607</v>
      </c>
      <c r="J52" s="20">
        <f t="shared" si="9"/>
        <v>0.5745584265938471</v>
      </c>
      <c r="K52" s="20">
        <f t="shared" si="9"/>
        <v>0.582450712673433</v>
      </c>
      <c r="L52" s="20">
        <f t="shared" si="9"/>
        <v>0.4577525926159771</v>
      </c>
      <c r="M52" s="20">
        <f t="shared" si="9"/>
        <v>0.3930358467633735</v>
      </c>
      <c r="N52" s="20">
        <f t="shared" si="9"/>
        <v>0.36462361687686456</v>
      </c>
      <c r="O52" s="20">
        <f t="shared" si="9"/>
        <v>0.4151342477862138</v>
      </c>
      <c r="P52" s="20">
        <f t="shared" si="9"/>
        <v>0.4624879642637286</v>
      </c>
      <c r="Q52" s="20">
        <f t="shared" si="9"/>
        <v>0.252553154546746</v>
      </c>
      <c r="R52" s="20">
        <f t="shared" si="8"/>
        <v>0.2320332107398229</v>
      </c>
      <c r="S52" s="20">
        <f t="shared" si="8"/>
        <v>0.16573800767130206</v>
      </c>
      <c r="T52" s="20">
        <f t="shared" si="8"/>
        <v>0.10102126181869839</v>
      </c>
      <c r="U52" s="20">
        <f t="shared" si="8"/>
        <v>0.02367685823875744</v>
      </c>
      <c r="V52" s="20">
        <f t="shared" si="8"/>
        <v>0.004735371647751487</v>
      </c>
      <c r="W52" s="20">
        <f t="shared" si="8"/>
        <v>0.006313828863668649</v>
      </c>
      <c r="X52" s="20">
        <f t="shared" si="8"/>
        <v>1.5263681277918961</v>
      </c>
      <c r="Y52" s="20">
        <f t="shared" si="8"/>
        <v>4.470190835477404</v>
      </c>
      <c r="Z52" s="20">
        <f t="shared" si="8"/>
        <v>1.2485596577904756</v>
      </c>
    </row>
    <row r="53" spans="1:26" ht="30" customHeight="1">
      <c r="A53" s="6" t="s">
        <v>45</v>
      </c>
      <c r="B53" s="20">
        <f t="shared" si="9"/>
        <v>1.9493946616576958</v>
      </c>
      <c r="C53" s="20">
        <f t="shared" si="9"/>
        <v>0.07103057471627232</v>
      </c>
      <c r="D53" s="20">
        <f t="shared" si="9"/>
        <v>0.08365823244360962</v>
      </c>
      <c r="E53" s="20">
        <f t="shared" si="9"/>
        <v>0.14206114943254464</v>
      </c>
      <c r="F53" s="20">
        <f t="shared" si="9"/>
        <v>0.10733509068236705</v>
      </c>
      <c r="G53" s="20">
        <f t="shared" si="9"/>
        <v>0.11838429119378718</v>
      </c>
      <c r="H53" s="20">
        <f t="shared" si="9"/>
        <v>0.08681514687544394</v>
      </c>
      <c r="I53" s="20">
        <f t="shared" si="9"/>
        <v>0.07892286079585813</v>
      </c>
      <c r="J53" s="20">
        <f t="shared" si="9"/>
        <v>0.11522737676195285</v>
      </c>
      <c r="K53" s="20">
        <f t="shared" si="9"/>
        <v>0.11680583397787002</v>
      </c>
      <c r="L53" s="20">
        <f t="shared" si="9"/>
        <v>0.12785503448929017</v>
      </c>
      <c r="M53" s="20">
        <f t="shared" si="9"/>
        <v>0.13574732056887598</v>
      </c>
      <c r="N53" s="20">
        <f t="shared" si="9"/>
        <v>0.12943349170520732</v>
      </c>
      <c r="O53" s="20">
        <f t="shared" si="9"/>
        <v>0.15311034994396477</v>
      </c>
      <c r="P53" s="20">
        <f t="shared" si="9"/>
        <v>0.1688949221031364</v>
      </c>
      <c r="Q53" s="20">
        <f t="shared" si="9"/>
        <v>0.10733509068236705</v>
      </c>
      <c r="R53" s="20">
        <f t="shared" si="8"/>
        <v>0.08050131801177529</v>
      </c>
      <c r="S53" s="20">
        <f t="shared" si="8"/>
        <v>0.05840291698893501</v>
      </c>
      <c r="T53" s="20">
        <f t="shared" si="8"/>
        <v>0.03946143039792906</v>
      </c>
      <c r="U53" s="20">
        <f t="shared" si="8"/>
        <v>0.020519943806923114</v>
      </c>
      <c r="V53" s="20">
        <f t="shared" si="8"/>
        <v>0.006313828863668649</v>
      </c>
      <c r="W53" s="20">
        <f t="shared" si="8"/>
        <v>0.0015784572159171623</v>
      </c>
      <c r="X53" s="20">
        <f t="shared" si="8"/>
        <v>0.29674995659242653</v>
      </c>
      <c r="Y53" s="20">
        <f t="shared" si="8"/>
        <v>1.1696367969946175</v>
      </c>
      <c r="Z53" s="20">
        <f t="shared" si="8"/>
        <v>0.4830079080706517</v>
      </c>
    </row>
    <row r="54" spans="1:26" ht="30" customHeight="1">
      <c r="A54" s="6" t="s">
        <v>46</v>
      </c>
      <c r="B54" s="20">
        <f t="shared" si="9"/>
        <v>1.8404811137594117</v>
      </c>
      <c r="C54" s="20">
        <f t="shared" si="9"/>
        <v>0.10575663346644988</v>
      </c>
      <c r="D54" s="20">
        <f t="shared" si="9"/>
        <v>0.09944280460278124</v>
      </c>
      <c r="E54" s="20">
        <f t="shared" si="9"/>
        <v>0.08050131801177529</v>
      </c>
      <c r="F54" s="20">
        <f t="shared" si="9"/>
        <v>0.08050131801177529</v>
      </c>
      <c r="G54" s="20">
        <f t="shared" si="9"/>
        <v>0.07103057471627232</v>
      </c>
      <c r="H54" s="20">
        <f t="shared" si="9"/>
        <v>0.09155051852319543</v>
      </c>
      <c r="I54" s="20">
        <f t="shared" si="9"/>
        <v>0.11680583397787002</v>
      </c>
      <c r="J54" s="20">
        <f t="shared" si="9"/>
        <v>0.11838429119378718</v>
      </c>
      <c r="K54" s="20">
        <f t="shared" si="9"/>
        <v>0.10891354789828421</v>
      </c>
      <c r="L54" s="20">
        <f t="shared" si="9"/>
        <v>0.10891354789828421</v>
      </c>
      <c r="M54" s="20">
        <f t="shared" si="9"/>
        <v>0.07892286079585813</v>
      </c>
      <c r="N54" s="20">
        <f t="shared" si="9"/>
        <v>0.10575663346644988</v>
      </c>
      <c r="O54" s="20">
        <f t="shared" si="9"/>
        <v>0.1389042350007103</v>
      </c>
      <c r="P54" s="20">
        <f t="shared" si="9"/>
        <v>0.16573800767130206</v>
      </c>
      <c r="Q54" s="20">
        <f t="shared" si="9"/>
        <v>0.08523668965952677</v>
      </c>
      <c r="R54" s="20">
        <f t="shared" si="8"/>
        <v>0.07260903193218947</v>
      </c>
      <c r="S54" s="20">
        <f t="shared" si="8"/>
        <v>0.06155983142076934</v>
      </c>
      <c r="T54" s="20">
        <f t="shared" si="8"/>
        <v>0.0631382886366865</v>
      </c>
      <c r="U54" s="20">
        <f t="shared" si="8"/>
        <v>0.05524600255710069</v>
      </c>
      <c r="V54" s="20">
        <f t="shared" si="8"/>
        <v>0.01736302937508879</v>
      </c>
      <c r="W54" s="20">
        <f t="shared" si="8"/>
        <v>0.014206114943254461</v>
      </c>
      <c r="X54" s="20">
        <f t="shared" si="8"/>
        <v>0.2857007560810064</v>
      </c>
      <c r="Y54" s="20">
        <f t="shared" si="8"/>
        <v>1.019683361482487</v>
      </c>
      <c r="Z54" s="20">
        <f t="shared" si="8"/>
        <v>0.5350969961959181</v>
      </c>
    </row>
    <row r="55" spans="1:26" ht="30" customHeight="1">
      <c r="A55" s="6" t="s">
        <v>47</v>
      </c>
      <c r="B55" s="20">
        <f t="shared" si="9"/>
        <v>1.7978627689296482</v>
      </c>
      <c r="C55" s="20">
        <f t="shared" si="9"/>
        <v>0.08997206130727826</v>
      </c>
      <c r="D55" s="20">
        <f t="shared" si="9"/>
        <v>0.13574732056887598</v>
      </c>
      <c r="E55" s="20">
        <f t="shared" si="9"/>
        <v>0.09944280460278124</v>
      </c>
      <c r="F55" s="20">
        <f t="shared" si="9"/>
        <v>0.07260903193218947</v>
      </c>
      <c r="G55" s="20">
        <f t="shared" si="9"/>
        <v>0.06787366028443799</v>
      </c>
      <c r="H55" s="20">
        <f t="shared" si="9"/>
        <v>0.10733509068236705</v>
      </c>
      <c r="I55" s="20">
        <f t="shared" si="9"/>
        <v>0.11049200511420137</v>
      </c>
      <c r="J55" s="20">
        <f t="shared" si="9"/>
        <v>0.11838429119378718</v>
      </c>
      <c r="K55" s="20">
        <f t="shared" si="9"/>
        <v>0.13574732056887598</v>
      </c>
      <c r="L55" s="20">
        <f t="shared" si="9"/>
        <v>0.11838429119378718</v>
      </c>
      <c r="M55" s="20">
        <f t="shared" si="9"/>
        <v>0.10102126181869839</v>
      </c>
      <c r="N55" s="20">
        <f t="shared" si="9"/>
        <v>0.11838429119378718</v>
      </c>
      <c r="O55" s="20">
        <f t="shared" si="9"/>
        <v>0.126276577273373</v>
      </c>
      <c r="P55" s="20">
        <f t="shared" si="9"/>
        <v>0.1515318927280476</v>
      </c>
      <c r="Q55" s="20">
        <f t="shared" si="9"/>
        <v>0.0883936040913611</v>
      </c>
      <c r="R55" s="20">
        <f t="shared" si="8"/>
        <v>0.050510630909349194</v>
      </c>
      <c r="S55" s="20">
        <f t="shared" si="8"/>
        <v>0.05208908812526636</v>
      </c>
      <c r="T55" s="20">
        <f t="shared" si="8"/>
        <v>0.03314760153426041</v>
      </c>
      <c r="U55" s="20">
        <f t="shared" si="8"/>
        <v>0.011049200511420137</v>
      </c>
      <c r="V55" s="20">
        <f t="shared" si="8"/>
        <v>0.007892286079585812</v>
      </c>
      <c r="W55" s="20">
        <f t="shared" si="8"/>
        <v>0.0015784572159171623</v>
      </c>
      <c r="X55" s="20">
        <f t="shared" si="8"/>
        <v>0.32516218647893547</v>
      </c>
      <c r="Y55" s="20">
        <f t="shared" si="8"/>
        <v>1.0765078212555048</v>
      </c>
      <c r="Z55" s="20">
        <f t="shared" si="8"/>
        <v>0.3961927611952078</v>
      </c>
    </row>
    <row r="56" spans="1:26" ht="30" customHeight="1">
      <c r="A56" s="6" t="s">
        <v>48</v>
      </c>
      <c r="B56" s="20">
        <f t="shared" si="9"/>
        <v>4.987924802298234</v>
      </c>
      <c r="C56" s="20">
        <f t="shared" si="9"/>
        <v>0.2841222988650893</v>
      </c>
      <c r="D56" s="20">
        <f t="shared" si="9"/>
        <v>0.24308241125124302</v>
      </c>
      <c r="E56" s="20">
        <f t="shared" si="9"/>
        <v>0.2809653844332549</v>
      </c>
      <c r="F56" s="20">
        <f t="shared" si="9"/>
        <v>0.27465155556958626</v>
      </c>
      <c r="G56" s="20">
        <f t="shared" si="9"/>
        <v>0.2683377267059176</v>
      </c>
      <c r="H56" s="20">
        <f t="shared" si="9"/>
        <v>0.2730730983536691</v>
      </c>
      <c r="I56" s="20">
        <f t="shared" si="9"/>
        <v>0.2951714993765094</v>
      </c>
      <c r="J56" s="20">
        <f t="shared" si="9"/>
        <v>0.310956071535681</v>
      </c>
      <c r="K56" s="20">
        <f t="shared" si="9"/>
        <v>0.3156914431834325</v>
      </c>
      <c r="L56" s="20">
        <f t="shared" si="9"/>
        <v>0.3535744163654444</v>
      </c>
      <c r="M56" s="20">
        <f t="shared" si="9"/>
        <v>0.2999068710242609</v>
      </c>
      <c r="N56" s="20">
        <f t="shared" si="9"/>
        <v>0.3425252158540243</v>
      </c>
      <c r="O56" s="20">
        <f t="shared" si="9"/>
        <v>0.40250659005887646</v>
      </c>
      <c r="P56" s="20">
        <f t="shared" si="9"/>
        <v>0.3804081890360362</v>
      </c>
      <c r="Q56" s="20">
        <f t="shared" si="9"/>
        <v>0.2304547535239057</v>
      </c>
      <c r="R56" s="20">
        <f t="shared" si="8"/>
        <v>0.17047337931905354</v>
      </c>
      <c r="S56" s="20">
        <f t="shared" si="8"/>
        <v>0.11838429119378718</v>
      </c>
      <c r="T56" s="20">
        <f t="shared" si="8"/>
        <v>0.0883936040913611</v>
      </c>
      <c r="U56" s="20">
        <f t="shared" si="8"/>
        <v>0.0378829731820119</v>
      </c>
      <c r="V56" s="20">
        <f t="shared" si="8"/>
        <v>0.011049200511420137</v>
      </c>
      <c r="W56" s="20">
        <f t="shared" si="8"/>
        <v>0.006313828863668649</v>
      </c>
      <c r="X56" s="20">
        <f t="shared" si="8"/>
        <v>0.8081700945495871</v>
      </c>
      <c r="Y56" s="20">
        <f t="shared" si="8"/>
        <v>3.1363944880274017</v>
      </c>
      <c r="Z56" s="20">
        <f t="shared" si="8"/>
        <v>1.0433602197212444</v>
      </c>
    </row>
    <row r="57" spans="1:26" ht="30" customHeight="1">
      <c r="A57" s="6" t="s">
        <v>49</v>
      </c>
      <c r="B57" s="20">
        <f t="shared" si="9"/>
        <v>7.36034599782173</v>
      </c>
      <c r="C57" s="20">
        <f t="shared" si="9"/>
        <v>0.4340757343772197</v>
      </c>
      <c r="D57" s="20">
        <f t="shared" si="9"/>
        <v>0.3725159029564504</v>
      </c>
      <c r="E57" s="20">
        <f t="shared" si="9"/>
        <v>0.34883904471769295</v>
      </c>
      <c r="F57" s="20">
        <f t="shared" si="9"/>
        <v>0.5082632235253263</v>
      </c>
      <c r="G57" s="20">
        <f t="shared" si="9"/>
        <v>0.4419680204568055</v>
      </c>
      <c r="H57" s="20">
        <f t="shared" si="9"/>
        <v>0.47511562199106594</v>
      </c>
      <c r="I57" s="20">
        <f t="shared" si="9"/>
        <v>0.5287831673322495</v>
      </c>
      <c r="J57" s="20">
        <f t="shared" si="9"/>
        <v>0.5035278518775749</v>
      </c>
      <c r="K57" s="20">
        <f t="shared" si="9"/>
        <v>0.563509226082427</v>
      </c>
      <c r="L57" s="20">
        <f t="shared" si="9"/>
        <v>0.5098416807412435</v>
      </c>
      <c r="M57" s="20">
        <f t="shared" si="9"/>
        <v>0.5003709374457406</v>
      </c>
      <c r="N57" s="20">
        <f t="shared" si="9"/>
        <v>0.45459567818414276</v>
      </c>
      <c r="O57" s="20">
        <f t="shared" si="9"/>
        <v>0.43723264880905405</v>
      </c>
      <c r="P57" s="20">
        <f t="shared" si="9"/>
        <v>0.43723264880905405</v>
      </c>
      <c r="Q57" s="20">
        <f t="shared" si="9"/>
        <v>0.21940555301248557</v>
      </c>
      <c r="R57" s="20">
        <f t="shared" si="8"/>
        <v>0.2651808122740833</v>
      </c>
      <c r="S57" s="20">
        <f t="shared" si="8"/>
        <v>0.2099348097169826</v>
      </c>
      <c r="T57" s="20">
        <f t="shared" si="8"/>
        <v>0.09470743295502976</v>
      </c>
      <c r="U57" s="20">
        <f t="shared" si="8"/>
        <v>0.0378829731820119</v>
      </c>
      <c r="V57" s="20">
        <f t="shared" si="8"/>
        <v>0.011049200511420137</v>
      </c>
      <c r="W57" s="20">
        <f t="shared" si="8"/>
        <v>0.006313828863668649</v>
      </c>
      <c r="X57" s="20">
        <f t="shared" si="8"/>
        <v>1.155430682051363</v>
      </c>
      <c r="Y57" s="20">
        <f t="shared" si="8"/>
        <v>4.92320805644563</v>
      </c>
      <c r="Z57" s="20">
        <f t="shared" si="8"/>
        <v>1.281707259324736</v>
      </c>
    </row>
    <row r="58" spans="1:26" ht="30" customHeight="1">
      <c r="A58" s="6" t="s">
        <v>50</v>
      </c>
      <c r="B58" s="20">
        <f t="shared" si="9"/>
        <v>5.478824996448471</v>
      </c>
      <c r="C58" s="20">
        <f t="shared" si="9"/>
        <v>0.2683377267059176</v>
      </c>
      <c r="D58" s="20">
        <f t="shared" si="9"/>
        <v>0.2904361277287579</v>
      </c>
      <c r="E58" s="20">
        <f t="shared" si="9"/>
        <v>0.2951714993765094</v>
      </c>
      <c r="F58" s="20">
        <f t="shared" si="9"/>
        <v>0.3346329297744385</v>
      </c>
      <c r="G58" s="20">
        <f t="shared" si="9"/>
        <v>0.2399254968194087</v>
      </c>
      <c r="H58" s="20">
        <f t="shared" si="9"/>
        <v>0.3188483576152668</v>
      </c>
      <c r="I58" s="20">
        <f t="shared" si="9"/>
        <v>0.3456821302858586</v>
      </c>
      <c r="J58" s="20">
        <f t="shared" si="9"/>
        <v>0.4151342477862138</v>
      </c>
      <c r="K58" s="20">
        <f t="shared" si="9"/>
        <v>0.43565419159313684</v>
      </c>
      <c r="L58" s="20">
        <f t="shared" si="9"/>
        <v>0.3283191009107698</v>
      </c>
      <c r="M58" s="20">
        <f t="shared" si="9"/>
        <v>0.31726990039934966</v>
      </c>
      <c r="N58" s="20">
        <f t="shared" si="9"/>
        <v>0.29359304216059223</v>
      </c>
      <c r="O58" s="20">
        <f t="shared" si="9"/>
        <v>0.4324972771613025</v>
      </c>
      <c r="P58" s="20">
        <f t="shared" si="9"/>
        <v>0.4119773333543794</v>
      </c>
      <c r="Q58" s="20">
        <f t="shared" si="9"/>
        <v>0.23834703960349152</v>
      </c>
      <c r="R58" s="20">
        <f t="shared" si="8"/>
        <v>0.22414092466023708</v>
      </c>
      <c r="S58" s="20">
        <f t="shared" si="8"/>
        <v>0.1562672643757991</v>
      </c>
      <c r="T58" s="20">
        <f t="shared" si="8"/>
        <v>0.0883936040913611</v>
      </c>
      <c r="U58" s="20">
        <f t="shared" si="8"/>
        <v>0.029990687102426087</v>
      </c>
      <c r="V58" s="20">
        <f t="shared" si="8"/>
        <v>0.009470743295502975</v>
      </c>
      <c r="W58" s="20">
        <f t="shared" si="8"/>
        <v>0.004735371647751487</v>
      </c>
      <c r="X58" s="20">
        <f t="shared" si="8"/>
        <v>0.853945353811185</v>
      </c>
      <c r="Y58" s="20">
        <f t="shared" si="8"/>
        <v>3.4615566745063373</v>
      </c>
      <c r="Z58" s="20">
        <f t="shared" si="8"/>
        <v>1.1633229681309487</v>
      </c>
    </row>
    <row r="59" spans="1:26" ht="30" customHeight="1">
      <c r="A59" s="6" t="s">
        <v>51</v>
      </c>
      <c r="B59" s="20">
        <f t="shared" si="9"/>
        <v>7.671302069357409</v>
      </c>
      <c r="C59" s="20">
        <f t="shared" si="9"/>
        <v>0.746610263128818</v>
      </c>
      <c r="D59" s="20">
        <f t="shared" si="9"/>
        <v>0.9691727305731378</v>
      </c>
      <c r="E59" s="20">
        <f t="shared" si="9"/>
        <v>0.6976780894353859</v>
      </c>
      <c r="F59" s="20">
        <f t="shared" si="9"/>
        <v>0.4435464776727227</v>
      </c>
      <c r="G59" s="20">
        <f t="shared" si="9"/>
        <v>0.23519012517165722</v>
      </c>
      <c r="H59" s="20">
        <f t="shared" si="9"/>
        <v>0.2604454406263318</v>
      </c>
      <c r="I59" s="20">
        <f t="shared" si="9"/>
        <v>0.5193124240367465</v>
      </c>
      <c r="J59" s="20">
        <f t="shared" si="9"/>
        <v>0.9123482708001199</v>
      </c>
      <c r="K59" s="20">
        <f t="shared" si="9"/>
        <v>0.9454958723343805</v>
      </c>
      <c r="L59" s="20">
        <f t="shared" si="9"/>
        <v>0.5950783704007703</v>
      </c>
      <c r="M59" s="20">
        <f t="shared" si="9"/>
        <v>0.3630451596609474</v>
      </c>
      <c r="N59" s="20">
        <f t="shared" si="9"/>
        <v>0.2872792132969236</v>
      </c>
      <c r="O59" s="20">
        <f t="shared" si="9"/>
        <v>0.2225624674443199</v>
      </c>
      <c r="P59" s="20">
        <f t="shared" si="9"/>
        <v>0.23361166795574004</v>
      </c>
      <c r="Q59" s="20">
        <f t="shared" si="9"/>
        <v>0.07260903193218947</v>
      </c>
      <c r="R59" s="20">
        <f t="shared" si="8"/>
        <v>0.07892286079585813</v>
      </c>
      <c r="S59" s="20">
        <f t="shared" si="8"/>
        <v>0.07103057471627232</v>
      </c>
      <c r="T59" s="20">
        <f t="shared" si="8"/>
        <v>0.011049200511420137</v>
      </c>
      <c r="U59" s="20">
        <f t="shared" si="8"/>
        <v>0.0031569144318343246</v>
      </c>
      <c r="V59" s="20">
        <f t="shared" si="8"/>
        <v>0.0031569144318343246</v>
      </c>
      <c r="W59" s="20">
        <f t="shared" si="8"/>
        <v>0</v>
      </c>
      <c r="X59" s="20">
        <f>X28/$B$29*100</f>
        <v>2.4134610831373413</v>
      </c>
      <c r="Y59" s="20">
        <f t="shared" si="8"/>
        <v>4.78430382144492</v>
      </c>
      <c r="Z59" s="20">
        <f t="shared" si="8"/>
        <v>0.47353716477514873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6.938897921171846</v>
      </c>
      <c r="D60" s="25">
        <f t="shared" si="9"/>
        <v>6.940476378387764</v>
      </c>
      <c r="E60" s="25">
        <f t="shared" si="9"/>
        <v>6.137041655485928</v>
      </c>
      <c r="F60" s="25">
        <f t="shared" si="9"/>
        <v>5.851340899404922</v>
      </c>
      <c r="G60" s="25">
        <f t="shared" si="9"/>
        <v>4.819029880195097</v>
      </c>
      <c r="H60" s="25">
        <f t="shared" si="9"/>
        <v>5.644563004119774</v>
      </c>
      <c r="I60" s="25">
        <f t="shared" si="9"/>
        <v>6.921534891796758</v>
      </c>
      <c r="J60" s="25">
        <f t="shared" si="9"/>
        <v>7.570280807538713</v>
      </c>
      <c r="K60" s="25">
        <f t="shared" si="9"/>
        <v>7.99962117026818</v>
      </c>
      <c r="L60" s="25">
        <f t="shared" si="9"/>
        <v>6.953104036115102</v>
      </c>
      <c r="M60" s="25">
        <f t="shared" si="9"/>
        <v>5.646141461335691</v>
      </c>
      <c r="N60" s="25">
        <f t="shared" si="9"/>
        <v>5.4488343093460445</v>
      </c>
      <c r="O60" s="25">
        <f t="shared" si="9"/>
        <v>5.884488500939182</v>
      </c>
      <c r="P60" s="25">
        <f t="shared" si="9"/>
        <v>6.130727826622259</v>
      </c>
      <c r="Q60" s="25">
        <f t="shared" si="9"/>
        <v>3.3668492415513076</v>
      </c>
      <c r="R60" s="25">
        <f t="shared" si="8"/>
        <v>3.322652439505627</v>
      </c>
      <c r="S60" s="25">
        <f t="shared" si="8"/>
        <v>2.3424305084210695</v>
      </c>
      <c r="T60" s="25">
        <f t="shared" si="8"/>
        <v>1.2801288021088189</v>
      </c>
      <c r="U60" s="25">
        <f t="shared" si="8"/>
        <v>0.5177339668208293</v>
      </c>
      <c r="V60" s="25">
        <f t="shared" si="8"/>
        <v>0.19572869477372815</v>
      </c>
      <c r="W60" s="25">
        <f t="shared" si="8"/>
        <v>0.0883936040913611</v>
      </c>
      <c r="X60" s="25">
        <f t="shared" si="8"/>
        <v>20.016415955045538</v>
      </c>
      <c r="Y60" s="25">
        <f t="shared" si="8"/>
        <v>62.73893896105947</v>
      </c>
      <c r="Z60" s="25">
        <f t="shared" si="8"/>
        <v>17.244645083895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2017-12-15T07:42:26Z</dcterms:modified>
  <cp:category/>
  <cp:version/>
  <cp:contentType/>
  <cp:contentStatus/>
</cp:coreProperties>
</file>