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8.7" sheetId="1" r:id="rId1"/>
  </sheets>
  <definedNames>
    <definedName name="_xlnm.Print_Area" localSheetId="0">'H28.7'!$A$1:$Z$62</definedName>
    <definedName name="_xlnm.Print_Titles" localSheetId="0">'H28.7'!$A:$A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<sst xmlns="http://schemas.openxmlformats.org/spreadsheetml/2006/main" count="115" uniqueCount="62">
  <si>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</si>
  <si>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</si>
  <si>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</si>
  <si>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</si>
  <si>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</si>
  <si>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</si>
  <si>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</si>
  <si>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</si>
  <si>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</si>
  <si>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</si>
  <si>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</si>
  <si>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</si>
  <si>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</si>
  <si>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</si>
  <si>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</si>
  <si>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</si>
  <si>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</si>
  <si>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</si>
  <si>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</si>
  <si>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</si>
  <si>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</si>
  <si>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</si>
  <si>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</si>
  <si>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</si>
  <si>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</si>
  <si>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</si>
  <si>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</si>
  <si>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</si>
  <si>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</si>
  <si>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</si>
  <si>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</si>
  <si>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</si>
  <si>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</si>
  <si>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</si>
  <si>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</si>
  <si>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</si>
  <si>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</si>
  <si>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</si>
  <si>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</si>
  <si>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</si>
  <si>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</si>
  <si>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</si>
  <si>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</si>
  <si>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</si>
  <si>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</si>
  <si>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</si>
  <si>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</si>
  <si>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</si>
  <si>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</si>
  <si>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</si>
  <si>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</si>
  <si>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</si>
  <si>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</si>
  <si>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</si>
  <si>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</si>
  <si>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</si>
  <si>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</si>
  <si>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</si>
  <si>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</si>
  <si>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</si>
  <si>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</si>
  <si>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（平成28年7月31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</si>
</sst>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44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62678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6312</v>
      </c>
      <c r="C5" s="35">
        <v>474</v>
      </c>
      <c r="D5" s="35">
        <v>409</v>
      </c>
      <c r="E5" s="35">
        <v>400</v>
      </c>
      <c r="F5" s="35">
        <v>385</v>
      </c>
      <c r="G5" s="35">
        <v>332</v>
      </c>
      <c r="H5" s="35">
        <v>413</v>
      </c>
      <c r="I5" s="35">
        <v>453</v>
      </c>
      <c r="J5" s="35">
        <v>484</v>
      </c>
      <c r="K5" s="35">
        <v>472</v>
      </c>
      <c r="L5" s="35">
        <v>487</v>
      </c>
      <c r="M5" s="35">
        <v>391</v>
      </c>
      <c r="N5" s="35">
        <v>331</v>
      </c>
      <c r="O5" s="35">
        <v>386</v>
      </c>
      <c r="P5" s="35">
        <v>345</v>
      </c>
      <c r="Q5" s="35">
        <v>187</v>
      </c>
      <c r="R5" s="35">
        <v>158</v>
      </c>
      <c r="S5" s="35">
        <v>117</v>
      </c>
      <c r="T5" s="35">
        <v>53</v>
      </c>
      <c r="U5" s="35">
        <v>25</v>
      </c>
      <c r="V5" s="35">
        <v>9</v>
      </c>
      <c r="W5" s="13">
        <v>1</v>
      </c>
      <c r="X5" s="11">
        <f>SUM($C5:$E5)</f>
        <v>1283</v>
      </c>
      <c r="Y5" s="37">
        <f>SUM(F5:O5)</f>
        <v>4134</v>
      </c>
      <c r="Z5" s="37">
        <f>SUM(P5:W5)</f>
        <v>895</v>
      </c>
      <c r="AA5" s="12">
        <f>SUM(X5:Z5)</f>
        <v>6312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5097</v>
      </c>
      <c r="C6" s="35">
        <v>551</v>
      </c>
      <c r="D6" s="35">
        <v>455</v>
      </c>
      <c r="E6" s="35">
        <v>376</v>
      </c>
      <c r="F6" s="35">
        <v>260</v>
      </c>
      <c r="G6" s="35">
        <v>190</v>
      </c>
      <c r="H6" s="35">
        <v>348</v>
      </c>
      <c r="I6" s="35">
        <v>500</v>
      </c>
      <c r="J6" s="35">
        <v>537</v>
      </c>
      <c r="K6" s="35">
        <v>532</v>
      </c>
      <c r="L6" s="35">
        <v>345</v>
      </c>
      <c r="M6" s="35">
        <v>223</v>
      </c>
      <c r="N6" s="35">
        <v>149</v>
      </c>
      <c r="O6" s="35">
        <v>151</v>
      </c>
      <c r="P6" s="35">
        <v>165</v>
      </c>
      <c r="Q6" s="35">
        <v>104</v>
      </c>
      <c r="R6" s="35">
        <v>105</v>
      </c>
      <c r="S6" s="35">
        <v>64</v>
      </c>
      <c r="T6" s="35">
        <v>25</v>
      </c>
      <c r="U6" s="35">
        <v>5</v>
      </c>
      <c r="V6" s="35">
        <v>9</v>
      </c>
      <c r="W6" s="13">
        <v>3</v>
      </c>
      <c r="X6" s="11">
        <f aca="true" t="shared" si="0" ref="X6:X28">SUM($C6:$E6)</f>
        <v>1382</v>
      </c>
      <c r="Y6" s="11">
        <f aca="true" t="shared" si="1" ref="Y6:Y27">SUM(F6:O6)</f>
        <v>3235</v>
      </c>
      <c r="Z6" s="11">
        <f aca="true" t="shared" si="2" ref="Z6:Z28">SUM(P6:W6)</f>
        <v>480</v>
      </c>
      <c r="AA6" s="12">
        <f aca="true" t="shared" si="3" ref="AA6:AA28">SUM(X6:Z6)</f>
        <v>5097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3479</v>
      </c>
      <c r="C7" s="35">
        <v>223</v>
      </c>
      <c r="D7" s="35">
        <v>219</v>
      </c>
      <c r="E7" s="35">
        <v>157</v>
      </c>
      <c r="F7" s="35">
        <v>181</v>
      </c>
      <c r="G7" s="35">
        <v>164</v>
      </c>
      <c r="H7" s="35">
        <v>189</v>
      </c>
      <c r="I7" s="35">
        <v>258</v>
      </c>
      <c r="J7" s="35">
        <v>255</v>
      </c>
      <c r="K7" s="35">
        <v>275</v>
      </c>
      <c r="L7" s="35">
        <v>241</v>
      </c>
      <c r="M7" s="35">
        <v>191</v>
      </c>
      <c r="N7" s="35">
        <v>209</v>
      </c>
      <c r="O7" s="35">
        <v>255</v>
      </c>
      <c r="P7" s="35">
        <v>230</v>
      </c>
      <c r="Q7" s="35">
        <v>135</v>
      </c>
      <c r="R7" s="35">
        <v>135</v>
      </c>
      <c r="S7" s="35">
        <v>82</v>
      </c>
      <c r="T7" s="35">
        <v>47</v>
      </c>
      <c r="U7" s="35">
        <v>27</v>
      </c>
      <c r="V7" s="13">
        <v>4</v>
      </c>
      <c r="W7" s="13">
        <v>2</v>
      </c>
      <c r="X7" s="11">
        <f t="shared" si="0"/>
        <v>599</v>
      </c>
      <c r="Y7" s="11">
        <f t="shared" si="1"/>
        <v>2218</v>
      </c>
      <c r="Z7" s="11">
        <f t="shared" si="2"/>
        <v>662</v>
      </c>
      <c r="AA7" s="12">
        <f t="shared" si="3"/>
        <v>3479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1548</v>
      </c>
      <c r="C8" s="35">
        <v>116</v>
      </c>
      <c r="D8" s="35">
        <v>101</v>
      </c>
      <c r="E8" s="35">
        <v>79</v>
      </c>
      <c r="F8" s="35">
        <v>80</v>
      </c>
      <c r="G8" s="35">
        <v>87</v>
      </c>
      <c r="H8" s="35">
        <v>112</v>
      </c>
      <c r="I8" s="35">
        <v>131</v>
      </c>
      <c r="J8" s="35">
        <v>113</v>
      </c>
      <c r="K8" s="35">
        <v>146</v>
      </c>
      <c r="L8" s="35">
        <v>116</v>
      </c>
      <c r="M8" s="35">
        <v>120</v>
      </c>
      <c r="N8" s="35">
        <v>98</v>
      </c>
      <c r="O8" s="35">
        <v>78</v>
      </c>
      <c r="P8" s="35">
        <v>57</v>
      </c>
      <c r="Q8" s="35">
        <v>19</v>
      </c>
      <c r="R8" s="35">
        <v>44</v>
      </c>
      <c r="S8" s="35">
        <v>29</v>
      </c>
      <c r="T8" s="35">
        <v>16</v>
      </c>
      <c r="U8" s="13">
        <v>4</v>
      </c>
      <c r="V8" s="13">
        <v>2</v>
      </c>
      <c r="W8" s="13">
        <v>0</v>
      </c>
      <c r="X8" s="11">
        <f>SUM($C8:$E8)</f>
        <v>296</v>
      </c>
      <c r="Y8" s="11">
        <f t="shared" si="1"/>
        <v>1081</v>
      </c>
      <c r="Z8" s="11">
        <f t="shared" si="2"/>
        <v>171</v>
      </c>
      <c r="AA8" s="12">
        <f t="shared" si="3"/>
        <v>1548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282</v>
      </c>
      <c r="C9" s="35">
        <v>12</v>
      </c>
      <c r="D9" s="35">
        <v>5</v>
      </c>
      <c r="E9" s="35">
        <v>9</v>
      </c>
      <c r="F9" s="35">
        <v>15</v>
      </c>
      <c r="G9" s="35">
        <v>18</v>
      </c>
      <c r="H9" s="35">
        <v>27</v>
      </c>
      <c r="I9" s="35">
        <v>17</v>
      </c>
      <c r="J9" s="35">
        <v>17</v>
      </c>
      <c r="K9" s="35">
        <v>13</v>
      </c>
      <c r="L9" s="35">
        <v>24</v>
      </c>
      <c r="M9" s="35">
        <v>26</v>
      </c>
      <c r="N9" s="35">
        <v>13</v>
      </c>
      <c r="O9" s="35">
        <v>19</v>
      </c>
      <c r="P9" s="35">
        <v>19</v>
      </c>
      <c r="Q9" s="35">
        <v>15</v>
      </c>
      <c r="R9" s="35">
        <v>11</v>
      </c>
      <c r="S9" s="35">
        <v>13</v>
      </c>
      <c r="T9" s="35">
        <v>6</v>
      </c>
      <c r="U9" s="13">
        <v>1</v>
      </c>
      <c r="V9" s="13">
        <v>2</v>
      </c>
      <c r="W9" s="13">
        <v>0</v>
      </c>
      <c r="X9" s="11">
        <f t="shared" si="0"/>
        <v>26</v>
      </c>
      <c r="Y9" s="11">
        <f t="shared" si="1"/>
        <v>189</v>
      </c>
      <c r="Z9" s="11">
        <f t="shared" si="2"/>
        <v>67</v>
      </c>
      <c r="AA9" s="12">
        <f t="shared" si="3"/>
        <v>282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276</v>
      </c>
      <c r="C10" s="35">
        <v>15</v>
      </c>
      <c r="D10" s="35">
        <v>16</v>
      </c>
      <c r="E10" s="35">
        <v>17</v>
      </c>
      <c r="F10" s="35">
        <v>12</v>
      </c>
      <c r="G10" s="35">
        <v>10</v>
      </c>
      <c r="H10" s="35">
        <v>10</v>
      </c>
      <c r="I10" s="35">
        <v>12</v>
      </c>
      <c r="J10" s="35">
        <v>23</v>
      </c>
      <c r="K10" s="35">
        <v>22</v>
      </c>
      <c r="L10" s="35">
        <v>24</v>
      </c>
      <c r="M10" s="35">
        <v>15</v>
      </c>
      <c r="N10" s="35">
        <v>21</v>
      </c>
      <c r="O10" s="35">
        <v>21</v>
      </c>
      <c r="P10" s="35">
        <v>19</v>
      </c>
      <c r="Q10" s="35">
        <v>10</v>
      </c>
      <c r="R10" s="35">
        <v>11</v>
      </c>
      <c r="S10" s="35">
        <v>8</v>
      </c>
      <c r="T10" s="13">
        <v>6</v>
      </c>
      <c r="U10" s="13">
        <v>3</v>
      </c>
      <c r="V10" s="13">
        <v>1</v>
      </c>
      <c r="W10" s="13">
        <v>0</v>
      </c>
      <c r="X10" s="11">
        <f t="shared" si="0"/>
        <v>48</v>
      </c>
      <c r="Y10" s="11">
        <f t="shared" si="1"/>
        <v>170</v>
      </c>
      <c r="Z10" s="11">
        <f t="shared" si="2"/>
        <v>58</v>
      </c>
      <c r="AA10" s="12">
        <f t="shared" si="3"/>
        <v>276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1855</v>
      </c>
      <c r="C11" s="35">
        <v>84</v>
      </c>
      <c r="D11" s="35">
        <v>70</v>
      </c>
      <c r="E11" s="35">
        <v>89</v>
      </c>
      <c r="F11" s="35">
        <v>103</v>
      </c>
      <c r="G11" s="35">
        <v>109</v>
      </c>
      <c r="H11" s="35">
        <v>102</v>
      </c>
      <c r="I11" s="35">
        <v>107</v>
      </c>
      <c r="J11" s="35">
        <v>105</v>
      </c>
      <c r="K11" s="35">
        <v>132</v>
      </c>
      <c r="L11" s="35">
        <v>121</v>
      </c>
      <c r="M11" s="35">
        <v>135</v>
      </c>
      <c r="N11" s="35">
        <v>156</v>
      </c>
      <c r="O11" s="35">
        <v>146</v>
      </c>
      <c r="P11" s="35">
        <v>114</v>
      </c>
      <c r="Q11" s="35">
        <v>69</v>
      </c>
      <c r="R11" s="35">
        <v>79</v>
      </c>
      <c r="S11" s="35">
        <v>79</v>
      </c>
      <c r="T11" s="35">
        <v>37</v>
      </c>
      <c r="U11" s="35">
        <v>14</v>
      </c>
      <c r="V11" s="35">
        <v>3</v>
      </c>
      <c r="W11" s="13">
        <v>1</v>
      </c>
      <c r="X11" s="11">
        <f t="shared" si="0"/>
        <v>243</v>
      </c>
      <c r="Y11" s="11">
        <f t="shared" si="1"/>
        <v>1216</v>
      </c>
      <c r="Z11" s="11">
        <f t="shared" si="2"/>
        <v>396</v>
      </c>
      <c r="AA11" s="12">
        <f t="shared" si="3"/>
        <v>1855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1101</v>
      </c>
      <c r="C12" s="35">
        <v>84</v>
      </c>
      <c r="D12" s="35">
        <v>68</v>
      </c>
      <c r="E12" s="35">
        <v>59</v>
      </c>
      <c r="F12" s="35">
        <v>66</v>
      </c>
      <c r="G12" s="35">
        <v>55</v>
      </c>
      <c r="H12" s="35">
        <v>56</v>
      </c>
      <c r="I12" s="35">
        <v>72</v>
      </c>
      <c r="J12" s="35">
        <v>72</v>
      </c>
      <c r="K12" s="35">
        <v>89</v>
      </c>
      <c r="L12" s="35">
        <v>85</v>
      </c>
      <c r="M12" s="35">
        <v>64</v>
      </c>
      <c r="N12" s="35">
        <v>61</v>
      </c>
      <c r="O12" s="35">
        <v>62</v>
      </c>
      <c r="P12" s="35">
        <v>57</v>
      </c>
      <c r="Q12" s="35">
        <v>42</v>
      </c>
      <c r="R12" s="35">
        <v>51</v>
      </c>
      <c r="S12" s="35">
        <v>34</v>
      </c>
      <c r="T12" s="35">
        <v>14</v>
      </c>
      <c r="U12" s="35">
        <v>9</v>
      </c>
      <c r="V12" s="35">
        <v>1</v>
      </c>
      <c r="W12" s="13">
        <v>0</v>
      </c>
      <c r="X12" s="11">
        <f t="shared" si="0"/>
        <v>211</v>
      </c>
      <c r="Y12" s="11">
        <f t="shared" si="1"/>
        <v>682</v>
      </c>
      <c r="Z12" s="11">
        <f t="shared" si="2"/>
        <v>208</v>
      </c>
      <c r="AA12" s="12">
        <f t="shared" si="3"/>
        <v>1101</v>
      </c>
      <c r="AB12" s="31" t="str">
        <f t="shared" si="4"/>
        <v>OK♪</v>
      </c>
    </row>
    <row r="13" spans="1:28" ht="30" customHeight="1">
      <c r="A13" s="9" t="s">
        <v>36</v>
      </c>
      <c r="B13" s="10">
        <f t="shared" si="5"/>
        <v>1129</v>
      </c>
      <c r="C13" s="35">
        <v>87</v>
      </c>
      <c r="D13" s="35">
        <v>90</v>
      </c>
      <c r="E13" s="35">
        <v>68</v>
      </c>
      <c r="F13" s="35">
        <v>64</v>
      </c>
      <c r="G13" s="35">
        <v>48</v>
      </c>
      <c r="H13" s="35">
        <v>80</v>
      </c>
      <c r="I13" s="35">
        <v>84</v>
      </c>
      <c r="J13" s="35">
        <v>92</v>
      </c>
      <c r="K13" s="35">
        <v>73</v>
      </c>
      <c r="L13" s="35">
        <v>60</v>
      </c>
      <c r="M13" s="35">
        <v>46</v>
      </c>
      <c r="N13" s="35">
        <v>57</v>
      </c>
      <c r="O13" s="35">
        <v>85</v>
      </c>
      <c r="P13" s="35">
        <v>67</v>
      </c>
      <c r="Q13" s="35">
        <v>41</v>
      </c>
      <c r="R13" s="35">
        <v>32</v>
      </c>
      <c r="S13" s="35">
        <v>28</v>
      </c>
      <c r="T13" s="35">
        <v>16</v>
      </c>
      <c r="U13" s="35">
        <v>7</v>
      </c>
      <c r="V13" s="35">
        <v>3</v>
      </c>
      <c r="W13" s="13">
        <v>1</v>
      </c>
      <c r="X13" s="11">
        <f t="shared" si="0"/>
        <v>245</v>
      </c>
      <c r="Y13" s="11">
        <f t="shared" si="1"/>
        <v>689</v>
      </c>
      <c r="Z13" s="11">
        <f t="shared" si="2"/>
        <v>195</v>
      </c>
      <c r="AA13" s="12">
        <f t="shared" si="3"/>
        <v>1129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1542</v>
      </c>
      <c r="C14" s="35">
        <v>100</v>
      </c>
      <c r="D14" s="13">
        <v>133</v>
      </c>
      <c r="E14" s="35">
        <v>106</v>
      </c>
      <c r="F14" s="35">
        <v>105</v>
      </c>
      <c r="G14" s="35">
        <v>74</v>
      </c>
      <c r="H14" s="35">
        <v>106</v>
      </c>
      <c r="I14" s="35">
        <v>102</v>
      </c>
      <c r="J14" s="35">
        <v>123</v>
      </c>
      <c r="K14" s="35">
        <v>105</v>
      </c>
      <c r="L14" s="35">
        <v>70</v>
      </c>
      <c r="M14" s="35">
        <v>74</v>
      </c>
      <c r="N14" s="35">
        <v>102</v>
      </c>
      <c r="O14" s="35">
        <v>114</v>
      </c>
      <c r="P14" s="35">
        <v>100</v>
      </c>
      <c r="Q14" s="35">
        <v>50</v>
      </c>
      <c r="R14" s="35">
        <v>31</v>
      </c>
      <c r="S14" s="35">
        <v>24</v>
      </c>
      <c r="T14" s="35">
        <v>15</v>
      </c>
      <c r="U14" s="13">
        <v>5</v>
      </c>
      <c r="V14" s="13">
        <v>2</v>
      </c>
      <c r="W14" s="13">
        <v>1</v>
      </c>
      <c r="X14" s="11">
        <f t="shared" si="0"/>
        <v>339</v>
      </c>
      <c r="Y14" s="11">
        <f t="shared" si="1"/>
        <v>975</v>
      </c>
      <c r="Z14" s="11">
        <f t="shared" si="2"/>
        <v>228</v>
      </c>
      <c r="AA14" s="12">
        <f t="shared" si="3"/>
        <v>1542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4859</v>
      </c>
      <c r="C15" s="35">
        <v>342</v>
      </c>
      <c r="D15" s="35">
        <v>352</v>
      </c>
      <c r="E15" s="35">
        <v>323</v>
      </c>
      <c r="F15" s="35">
        <v>277</v>
      </c>
      <c r="G15" s="35">
        <v>216</v>
      </c>
      <c r="H15" s="35">
        <v>274</v>
      </c>
      <c r="I15" s="35">
        <v>357</v>
      </c>
      <c r="J15" s="35">
        <v>339</v>
      </c>
      <c r="K15" s="35">
        <v>411</v>
      </c>
      <c r="L15" s="35">
        <v>316</v>
      </c>
      <c r="M15" s="35">
        <v>240</v>
      </c>
      <c r="N15" s="35">
        <v>249</v>
      </c>
      <c r="O15" s="35">
        <v>303</v>
      </c>
      <c r="P15" s="35">
        <v>289</v>
      </c>
      <c r="Q15" s="35">
        <v>184</v>
      </c>
      <c r="R15" s="35">
        <v>182</v>
      </c>
      <c r="S15" s="35">
        <v>117</v>
      </c>
      <c r="T15" s="35">
        <v>51</v>
      </c>
      <c r="U15" s="35">
        <v>18</v>
      </c>
      <c r="V15" s="35">
        <v>17</v>
      </c>
      <c r="W15" s="13">
        <v>2</v>
      </c>
      <c r="X15" s="11">
        <f t="shared" si="0"/>
        <v>1017</v>
      </c>
      <c r="Y15" s="11">
        <f t="shared" si="1"/>
        <v>2982</v>
      </c>
      <c r="Z15" s="11">
        <f t="shared" si="2"/>
        <v>860</v>
      </c>
      <c r="AA15" s="12">
        <f t="shared" si="3"/>
        <v>4859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712</v>
      </c>
      <c r="C16" s="35">
        <v>24</v>
      </c>
      <c r="D16" s="35">
        <v>30</v>
      </c>
      <c r="E16" s="35">
        <v>35</v>
      </c>
      <c r="F16" s="35">
        <v>36</v>
      </c>
      <c r="G16" s="35">
        <v>38</v>
      </c>
      <c r="H16" s="35">
        <v>29</v>
      </c>
      <c r="I16" s="35">
        <v>32</v>
      </c>
      <c r="J16" s="35">
        <v>24</v>
      </c>
      <c r="K16" s="35">
        <v>36</v>
      </c>
      <c r="L16" s="35">
        <v>33</v>
      </c>
      <c r="M16" s="35">
        <v>50</v>
      </c>
      <c r="N16" s="35">
        <v>53</v>
      </c>
      <c r="O16" s="35">
        <v>55</v>
      </c>
      <c r="P16" s="35">
        <v>46</v>
      </c>
      <c r="Q16" s="35">
        <v>24</v>
      </c>
      <c r="R16" s="35">
        <v>42</v>
      </c>
      <c r="S16" s="35">
        <v>47</v>
      </c>
      <c r="T16" s="35">
        <v>38</v>
      </c>
      <c r="U16" s="35">
        <v>20</v>
      </c>
      <c r="V16" s="35">
        <v>13</v>
      </c>
      <c r="W16" s="13">
        <v>7</v>
      </c>
      <c r="X16" s="11">
        <f t="shared" si="0"/>
        <v>89</v>
      </c>
      <c r="Y16" s="11">
        <f t="shared" si="1"/>
        <v>386</v>
      </c>
      <c r="Z16" s="11">
        <f t="shared" si="2"/>
        <v>237</v>
      </c>
      <c r="AA16" s="12">
        <f t="shared" si="3"/>
        <v>712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2617</v>
      </c>
      <c r="C17" s="35">
        <v>154</v>
      </c>
      <c r="D17" s="35">
        <v>163</v>
      </c>
      <c r="E17" s="35">
        <v>175</v>
      </c>
      <c r="F17" s="35">
        <v>167</v>
      </c>
      <c r="G17" s="35">
        <v>151</v>
      </c>
      <c r="H17" s="35">
        <v>146</v>
      </c>
      <c r="I17" s="35">
        <v>191</v>
      </c>
      <c r="J17" s="35">
        <v>175</v>
      </c>
      <c r="K17" s="35">
        <v>179</v>
      </c>
      <c r="L17" s="35">
        <v>187</v>
      </c>
      <c r="M17" s="35">
        <v>154</v>
      </c>
      <c r="N17" s="35">
        <v>162</v>
      </c>
      <c r="O17" s="35">
        <v>171</v>
      </c>
      <c r="P17" s="35">
        <v>153</v>
      </c>
      <c r="Q17" s="35">
        <v>88</v>
      </c>
      <c r="R17" s="35">
        <v>71</v>
      </c>
      <c r="S17" s="35">
        <v>74</v>
      </c>
      <c r="T17" s="35">
        <v>36</v>
      </c>
      <c r="U17" s="35">
        <v>14</v>
      </c>
      <c r="V17" s="13">
        <v>5</v>
      </c>
      <c r="W17" s="13">
        <v>1</v>
      </c>
      <c r="X17" s="11">
        <f t="shared" si="0"/>
        <v>492</v>
      </c>
      <c r="Y17" s="11">
        <f t="shared" si="1"/>
        <v>1683</v>
      </c>
      <c r="Z17" s="11">
        <f t="shared" si="2"/>
        <v>442</v>
      </c>
      <c r="AA17" s="12">
        <f t="shared" si="3"/>
        <v>2617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1148</v>
      </c>
      <c r="C18" s="35">
        <v>40</v>
      </c>
      <c r="D18" s="35">
        <v>50</v>
      </c>
      <c r="E18" s="35">
        <v>60</v>
      </c>
      <c r="F18" s="35">
        <v>92</v>
      </c>
      <c r="G18" s="35">
        <v>63</v>
      </c>
      <c r="H18" s="35">
        <v>65</v>
      </c>
      <c r="I18" s="35">
        <v>39</v>
      </c>
      <c r="J18" s="35">
        <v>59</v>
      </c>
      <c r="K18" s="35">
        <v>70</v>
      </c>
      <c r="L18" s="35">
        <v>107</v>
      </c>
      <c r="M18" s="35">
        <v>98</v>
      </c>
      <c r="N18" s="35">
        <v>73</v>
      </c>
      <c r="O18" s="35">
        <v>88</v>
      </c>
      <c r="P18" s="35">
        <v>65</v>
      </c>
      <c r="Q18" s="35">
        <v>49</v>
      </c>
      <c r="R18" s="35">
        <v>52</v>
      </c>
      <c r="S18" s="35">
        <v>47</v>
      </c>
      <c r="T18" s="35">
        <v>18</v>
      </c>
      <c r="U18" s="13">
        <v>9</v>
      </c>
      <c r="V18" s="13">
        <v>4</v>
      </c>
      <c r="W18" s="13">
        <v>0</v>
      </c>
      <c r="X18" s="11">
        <f t="shared" si="0"/>
        <v>150</v>
      </c>
      <c r="Y18" s="11">
        <f t="shared" si="1"/>
        <v>754</v>
      </c>
      <c r="Z18" s="11">
        <f t="shared" si="2"/>
        <v>244</v>
      </c>
      <c r="AA18" s="12">
        <f t="shared" si="3"/>
        <v>1148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3500</v>
      </c>
      <c r="C19" s="35">
        <v>232</v>
      </c>
      <c r="D19" s="35">
        <v>242</v>
      </c>
      <c r="E19" s="35">
        <v>191</v>
      </c>
      <c r="F19" s="35">
        <v>196</v>
      </c>
      <c r="G19" s="35">
        <v>181</v>
      </c>
      <c r="H19" s="35">
        <v>186</v>
      </c>
      <c r="I19" s="35">
        <v>243</v>
      </c>
      <c r="J19" s="35">
        <v>240</v>
      </c>
      <c r="K19" s="35">
        <v>251</v>
      </c>
      <c r="L19" s="35">
        <v>226</v>
      </c>
      <c r="M19" s="35">
        <v>185</v>
      </c>
      <c r="N19" s="35">
        <v>216</v>
      </c>
      <c r="O19" s="35">
        <v>227</v>
      </c>
      <c r="P19" s="35">
        <v>241</v>
      </c>
      <c r="Q19" s="35">
        <v>163</v>
      </c>
      <c r="R19" s="35">
        <v>152</v>
      </c>
      <c r="S19" s="35">
        <v>76</v>
      </c>
      <c r="T19" s="35">
        <v>34</v>
      </c>
      <c r="U19" s="35">
        <v>10</v>
      </c>
      <c r="V19" s="35">
        <v>7</v>
      </c>
      <c r="W19" s="13">
        <v>1</v>
      </c>
      <c r="X19" s="11">
        <f t="shared" si="0"/>
        <v>665</v>
      </c>
      <c r="Y19" s="11">
        <f t="shared" si="1"/>
        <v>2151</v>
      </c>
      <c r="Z19" s="11">
        <f t="shared" si="2"/>
        <v>684</v>
      </c>
      <c r="AA19" s="12">
        <f t="shared" si="3"/>
        <v>3500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2989</v>
      </c>
      <c r="C20" s="35">
        <v>218</v>
      </c>
      <c r="D20" s="35">
        <v>232</v>
      </c>
      <c r="E20" s="35">
        <v>207</v>
      </c>
      <c r="F20" s="35">
        <v>181</v>
      </c>
      <c r="G20" s="35">
        <v>157</v>
      </c>
      <c r="H20" s="35">
        <v>156</v>
      </c>
      <c r="I20" s="35">
        <v>206</v>
      </c>
      <c r="J20" s="35">
        <v>203</v>
      </c>
      <c r="K20" s="35">
        <v>198</v>
      </c>
      <c r="L20" s="35">
        <v>191</v>
      </c>
      <c r="M20" s="35">
        <v>153</v>
      </c>
      <c r="N20" s="35">
        <v>173</v>
      </c>
      <c r="O20" s="35">
        <v>217</v>
      </c>
      <c r="P20" s="35">
        <v>187</v>
      </c>
      <c r="Q20" s="35">
        <v>118</v>
      </c>
      <c r="R20" s="35">
        <v>113</v>
      </c>
      <c r="S20" s="35">
        <v>50</v>
      </c>
      <c r="T20" s="35">
        <v>15</v>
      </c>
      <c r="U20" s="35">
        <v>11</v>
      </c>
      <c r="V20" s="13">
        <v>3</v>
      </c>
      <c r="W20" s="13">
        <v>0</v>
      </c>
      <c r="X20" s="11">
        <f t="shared" si="0"/>
        <v>657</v>
      </c>
      <c r="Y20" s="11">
        <f t="shared" si="1"/>
        <v>1835</v>
      </c>
      <c r="Z20" s="11">
        <f t="shared" si="2"/>
        <v>497</v>
      </c>
      <c r="AA20" s="12">
        <f t="shared" si="3"/>
        <v>2989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4644</v>
      </c>
      <c r="C21" s="35">
        <v>360</v>
      </c>
      <c r="D21" s="35">
        <v>320</v>
      </c>
      <c r="E21" s="35">
        <v>305</v>
      </c>
      <c r="F21" s="35">
        <v>283</v>
      </c>
      <c r="G21" s="35">
        <v>228</v>
      </c>
      <c r="H21" s="35">
        <v>281</v>
      </c>
      <c r="I21" s="35">
        <v>336</v>
      </c>
      <c r="J21" s="35">
        <v>353</v>
      </c>
      <c r="K21" s="35">
        <v>362</v>
      </c>
      <c r="L21" s="35">
        <v>297</v>
      </c>
      <c r="M21" s="35">
        <v>269</v>
      </c>
      <c r="N21" s="35">
        <v>226</v>
      </c>
      <c r="O21" s="35">
        <v>271</v>
      </c>
      <c r="P21" s="35">
        <v>287</v>
      </c>
      <c r="Q21" s="35">
        <v>151</v>
      </c>
      <c r="R21" s="35">
        <v>136</v>
      </c>
      <c r="S21" s="35">
        <v>106</v>
      </c>
      <c r="T21" s="35">
        <v>51</v>
      </c>
      <c r="U21" s="35">
        <v>16</v>
      </c>
      <c r="V21" s="35">
        <v>3</v>
      </c>
      <c r="W21" s="13">
        <v>3</v>
      </c>
      <c r="X21" s="11">
        <f t="shared" si="0"/>
        <v>985</v>
      </c>
      <c r="Y21" s="11">
        <f t="shared" si="1"/>
        <v>2906</v>
      </c>
      <c r="Z21" s="11">
        <f t="shared" si="2"/>
        <v>753</v>
      </c>
      <c r="AA21" s="12">
        <f t="shared" si="3"/>
        <v>4644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1222</v>
      </c>
      <c r="C22" s="35">
        <v>48</v>
      </c>
      <c r="D22" s="35">
        <v>50</v>
      </c>
      <c r="E22" s="35">
        <v>82</v>
      </c>
      <c r="F22" s="35">
        <v>75</v>
      </c>
      <c r="G22" s="35">
        <v>62</v>
      </c>
      <c r="H22" s="35">
        <v>62</v>
      </c>
      <c r="I22" s="35">
        <v>52</v>
      </c>
      <c r="J22" s="35">
        <v>70</v>
      </c>
      <c r="K22" s="35">
        <v>86</v>
      </c>
      <c r="L22" s="35">
        <v>74</v>
      </c>
      <c r="M22" s="35">
        <v>80</v>
      </c>
      <c r="N22" s="35">
        <v>78</v>
      </c>
      <c r="O22" s="35">
        <v>111</v>
      </c>
      <c r="P22" s="35">
        <v>104</v>
      </c>
      <c r="Q22" s="35">
        <v>65</v>
      </c>
      <c r="R22" s="35">
        <v>47</v>
      </c>
      <c r="S22" s="35">
        <v>36</v>
      </c>
      <c r="T22" s="35">
        <v>27</v>
      </c>
      <c r="U22" s="35">
        <v>9</v>
      </c>
      <c r="V22" s="13">
        <v>3</v>
      </c>
      <c r="W22" s="13">
        <v>1</v>
      </c>
      <c r="X22" s="11">
        <f t="shared" si="0"/>
        <v>180</v>
      </c>
      <c r="Y22" s="11">
        <f t="shared" si="1"/>
        <v>750</v>
      </c>
      <c r="Z22" s="11">
        <f t="shared" si="2"/>
        <v>292</v>
      </c>
      <c r="AA22" s="12">
        <f t="shared" si="3"/>
        <v>1222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1154</v>
      </c>
      <c r="C23" s="35">
        <v>59</v>
      </c>
      <c r="D23" s="35">
        <v>64</v>
      </c>
      <c r="E23" s="35">
        <v>56</v>
      </c>
      <c r="F23" s="35">
        <v>50</v>
      </c>
      <c r="G23" s="35">
        <v>42</v>
      </c>
      <c r="H23" s="35">
        <v>66</v>
      </c>
      <c r="I23" s="35">
        <v>75</v>
      </c>
      <c r="J23" s="35">
        <v>65</v>
      </c>
      <c r="K23" s="35">
        <v>76</v>
      </c>
      <c r="L23" s="35">
        <v>63</v>
      </c>
      <c r="M23" s="35">
        <v>58</v>
      </c>
      <c r="N23" s="35">
        <v>61</v>
      </c>
      <c r="O23" s="35">
        <v>93</v>
      </c>
      <c r="P23" s="35">
        <v>93</v>
      </c>
      <c r="Q23" s="35">
        <v>56</v>
      </c>
      <c r="R23" s="35">
        <v>49</v>
      </c>
      <c r="S23" s="35">
        <v>41</v>
      </c>
      <c r="T23" s="35">
        <v>33</v>
      </c>
      <c r="U23" s="35">
        <v>33</v>
      </c>
      <c r="V23" s="13">
        <v>10</v>
      </c>
      <c r="W23" s="13">
        <v>11</v>
      </c>
      <c r="X23" s="11">
        <f t="shared" si="0"/>
        <v>179</v>
      </c>
      <c r="Y23" s="11">
        <f t="shared" si="1"/>
        <v>649</v>
      </c>
      <c r="Z23" s="11">
        <f t="shared" si="2"/>
        <v>326</v>
      </c>
      <c r="AA23" s="12">
        <f t="shared" si="3"/>
        <v>1154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1146</v>
      </c>
      <c r="C24" s="35">
        <v>65</v>
      </c>
      <c r="D24" s="35">
        <v>85</v>
      </c>
      <c r="E24" s="35">
        <v>60</v>
      </c>
      <c r="F24" s="35">
        <v>43</v>
      </c>
      <c r="G24" s="35">
        <v>54</v>
      </c>
      <c r="H24" s="35">
        <v>71</v>
      </c>
      <c r="I24" s="35">
        <v>74</v>
      </c>
      <c r="J24" s="35">
        <v>87</v>
      </c>
      <c r="K24" s="35">
        <v>83</v>
      </c>
      <c r="L24" s="35">
        <v>70</v>
      </c>
      <c r="M24" s="35">
        <v>61</v>
      </c>
      <c r="N24" s="35">
        <v>83</v>
      </c>
      <c r="O24" s="35">
        <v>86</v>
      </c>
      <c r="P24" s="35">
        <v>84</v>
      </c>
      <c r="Q24" s="35">
        <v>44</v>
      </c>
      <c r="R24" s="35">
        <v>40</v>
      </c>
      <c r="S24" s="35">
        <v>24</v>
      </c>
      <c r="T24" s="35">
        <v>21</v>
      </c>
      <c r="U24" s="35">
        <v>8</v>
      </c>
      <c r="V24" s="13">
        <v>2</v>
      </c>
      <c r="W24" s="13">
        <v>1</v>
      </c>
      <c r="X24" s="11">
        <f t="shared" si="0"/>
        <v>210</v>
      </c>
      <c r="Y24" s="11">
        <f t="shared" si="1"/>
        <v>712</v>
      </c>
      <c r="Z24" s="11">
        <f t="shared" si="2"/>
        <v>224</v>
      </c>
      <c r="AA24" s="12">
        <f t="shared" si="3"/>
        <v>1146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3168</v>
      </c>
      <c r="C25" s="35">
        <v>193</v>
      </c>
      <c r="D25" s="35">
        <v>165</v>
      </c>
      <c r="E25" s="35">
        <v>172</v>
      </c>
      <c r="F25" s="35">
        <v>180</v>
      </c>
      <c r="G25" s="35">
        <v>157</v>
      </c>
      <c r="H25" s="35">
        <v>177</v>
      </c>
      <c r="I25" s="35">
        <v>196</v>
      </c>
      <c r="J25" s="35">
        <v>192</v>
      </c>
      <c r="K25" s="35">
        <v>214</v>
      </c>
      <c r="L25" s="35">
        <v>209</v>
      </c>
      <c r="M25" s="35">
        <v>193</v>
      </c>
      <c r="N25" s="35">
        <v>224</v>
      </c>
      <c r="O25" s="35">
        <v>262</v>
      </c>
      <c r="P25" s="35">
        <v>229</v>
      </c>
      <c r="Q25" s="35">
        <v>128</v>
      </c>
      <c r="R25" s="35">
        <v>115</v>
      </c>
      <c r="S25" s="35">
        <v>76</v>
      </c>
      <c r="T25" s="35">
        <v>55</v>
      </c>
      <c r="U25" s="35">
        <v>22</v>
      </c>
      <c r="V25" s="13">
        <v>6</v>
      </c>
      <c r="W25" s="13">
        <v>3</v>
      </c>
      <c r="X25" s="11">
        <f t="shared" si="0"/>
        <v>530</v>
      </c>
      <c r="Y25" s="11">
        <f t="shared" si="1"/>
        <v>2004</v>
      </c>
      <c r="Z25" s="11">
        <f t="shared" si="2"/>
        <v>634</v>
      </c>
      <c r="AA25" s="12">
        <f t="shared" si="3"/>
        <v>3168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4687</v>
      </c>
      <c r="C26" s="35">
        <v>271</v>
      </c>
      <c r="D26" s="35">
        <v>238</v>
      </c>
      <c r="E26" s="35">
        <v>245</v>
      </c>
      <c r="F26" s="35">
        <v>332</v>
      </c>
      <c r="G26" s="35">
        <v>304</v>
      </c>
      <c r="H26" s="35">
        <v>305</v>
      </c>
      <c r="I26" s="35">
        <v>318</v>
      </c>
      <c r="J26" s="35">
        <v>340</v>
      </c>
      <c r="K26" s="35">
        <v>370</v>
      </c>
      <c r="L26" s="35">
        <v>299</v>
      </c>
      <c r="M26" s="35">
        <v>320</v>
      </c>
      <c r="N26" s="35">
        <v>304</v>
      </c>
      <c r="O26" s="35">
        <v>269</v>
      </c>
      <c r="P26" s="35">
        <v>260</v>
      </c>
      <c r="Q26" s="35">
        <v>133</v>
      </c>
      <c r="R26" s="35">
        <v>171</v>
      </c>
      <c r="S26" s="35">
        <v>120</v>
      </c>
      <c r="T26" s="35">
        <v>53</v>
      </c>
      <c r="U26" s="35">
        <v>24</v>
      </c>
      <c r="V26" s="35">
        <v>8</v>
      </c>
      <c r="W26" s="13">
        <v>3</v>
      </c>
      <c r="X26" s="11">
        <f t="shared" si="0"/>
        <v>754</v>
      </c>
      <c r="Y26" s="11">
        <f t="shared" si="1"/>
        <v>3161</v>
      </c>
      <c r="Z26" s="11">
        <f t="shared" si="2"/>
        <v>772</v>
      </c>
      <c r="AA26" s="12">
        <f>SUM(X26:Z26)</f>
        <v>4687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3471</v>
      </c>
      <c r="C27" s="35">
        <v>174</v>
      </c>
      <c r="D27" s="35">
        <v>179</v>
      </c>
      <c r="E27" s="35">
        <v>193</v>
      </c>
      <c r="F27" s="35">
        <v>213</v>
      </c>
      <c r="G27" s="35">
        <v>170</v>
      </c>
      <c r="H27" s="35">
        <v>204</v>
      </c>
      <c r="I27" s="35">
        <v>234</v>
      </c>
      <c r="J27" s="35">
        <v>242</v>
      </c>
      <c r="K27" s="35">
        <v>268</v>
      </c>
      <c r="L27" s="35">
        <v>210</v>
      </c>
      <c r="M27" s="35">
        <v>197</v>
      </c>
      <c r="N27" s="35">
        <v>198</v>
      </c>
      <c r="O27" s="35">
        <v>291</v>
      </c>
      <c r="P27" s="35">
        <v>247</v>
      </c>
      <c r="Q27" s="35">
        <v>147</v>
      </c>
      <c r="R27" s="35">
        <v>134</v>
      </c>
      <c r="S27" s="35">
        <v>93</v>
      </c>
      <c r="T27" s="35">
        <v>51</v>
      </c>
      <c r="U27" s="35">
        <v>21</v>
      </c>
      <c r="V27" s="13">
        <v>4</v>
      </c>
      <c r="W27" s="13">
        <v>1</v>
      </c>
      <c r="X27" s="11">
        <f t="shared" si="0"/>
        <v>546</v>
      </c>
      <c r="Y27" s="11">
        <f t="shared" si="1"/>
        <v>2227</v>
      </c>
      <c r="Z27" s="11">
        <f t="shared" si="2"/>
        <v>698</v>
      </c>
      <c r="AA27" s="12">
        <f t="shared" si="3"/>
        <v>3471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4740</v>
      </c>
      <c r="C28" s="35">
        <v>534</v>
      </c>
      <c r="D28" s="35">
        <v>599</v>
      </c>
      <c r="E28" s="35">
        <v>397</v>
      </c>
      <c r="F28" s="35">
        <v>255</v>
      </c>
      <c r="G28" s="35">
        <v>142</v>
      </c>
      <c r="H28" s="35">
        <v>196</v>
      </c>
      <c r="I28" s="35">
        <v>381</v>
      </c>
      <c r="J28" s="35">
        <v>597</v>
      </c>
      <c r="K28" s="35">
        <v>543</v>
      </c>
      <c r="L28" s="35">
        <v>335</v>
      </c>
      <c r="M28" s="35">
        <v>202</v>
      </c>
      <c r="N28" s="35">
        <v>169</v>
      </c>
      <c r="O28" s="35">
        <v>132</v>
      </c>
      <c r="P28" s="35">
        <v>124</v>
      </c>
      <c r="Q28" s="35">
        <v>43</v>
      </c>
      <c r="R28" s="35">
        <v>51</v>
      </c>
      <c r="S28" s="35">
        <v>30</v>
      </c>
      <c r="T28" s="35">
        <v>8</v>
      </c>
      <c r="U28" s="35">
        <v>1</v>
      </c>
      <c r="V28" s="35">
        <v>1</v>
      </c>
      <c r="W28" s="13">
        <v>0</v>
      </c>
      <c r="X28" s="11">
        <f t="shared" si="0"/>
        <v>1530</v>
      </c>
      <c r="Y28" s="11">
        <f>SUM(F28:O28)</f>
        <v>2952</v>
      </c>
      <c r="Z28" s="11">
        <f t="shared" si="2"/>
        <v>258</v>
      </c>
      <c r="AA28" s="12">
        <f t="shared" si="3"/>
        <v>4740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62678</v>
      </c>
      <c r="C29" s="38">
        <f>SUM(C5:C28)</f>
        <v>4460</v>
      </c>
      <c r="D29" s="38">
        <f>SUM(D5:D28)</f>
        <v>4335</v>
      </c>
      <c r="E29" s="38">
        <f aca="true" t="shared" si="6" ref="E29:V29">SUM(E5:E28)</f>
        <v>3861</v>
      </c>
      <c r="F29" s="38">
        <f>SUM(F5:F28)</f>
        <v>3651</v>
      </c>
      <c r="G29" s="38">
        <f t="shared" si="6"/>
        <v>3052</v>
      </c>
      <c r="H29" s="38">
        <f t="shared" si="6"/>
        <v>3661</v>
      </c>
      <c r="I29" s="38">
        <f t="shared" si="6"/>
        <v>4470</v>
      </c>
      <c r="J29" s="38">
        <f t="shared" si="6"/>
        <v>4807</v>
      </c>
      <c r="K29" s="38">
        <f t="shared" si="6"/>
        <v>5006</v>
      </c>
      <c r="L29" s="38">
        <f t="shared" si="6"/>
        <v>4190</v>
      </c>
      <c r="M29" s="38">
        <f t="shared" si="6"/>
        <v>3545</v>
      </c>
      <c r="N29" s="38">
        <f t="shared" si="6"/>
        <v>3466</v>
      </c>
      <c r="O29" s="38">
        <f t="shared" si="6"/>
        <v>3893</v>
      </c>
      <c r="P29" s="38">
        <f t="shared" si="6"/>
        <v>3582</v>
      </c>
      <c r="Q29" s="38">
        <f t="shared" si="6"/>
        <v>2065</v>
      </c>
      <c r="R29" s="38">
        <f t="shared" si="6"/>
        <v>2012</v>
      </c>
      <c r="S29" s="38">
        <f>SUM(S5:S28)</f>
        <v>1415</v>
      </c>
      <c r="T29" s="38">
        <f t="shared" si="6"/>
        <v>726</v>
      </c>
      <c r="U29" s="38">
        <f t="shared" si="6"/>
        <v>316</v>
      </c>
      <c r="V29" s="38">
        <f t="shared" si="6"/>
        <v>122</v>
      </c>
      <c r="W29" s="38">
        <f>SUM(W5:W28)</f>
        <v>43</v>
      </c>
      <c r="X29" s="39">
        <f>SUM(C29:E29)</f>
        <v>12656</v>
      </c>
      <c r="Y29" s="39">
        <f>SUM(Y5:Y28)</f>
        <v>39741</v>
      </c>
      <c r="Z29" s="39">
        <f>SUM(Z5:Z28)</f>
        <v>10281</v>
      </c>
      <c r="AA29" s="22">
        <f>SUM(X29:Z29)</f>
        <v>62678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（平成28年7月31日現在）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10.070519161428253</v>
      </c>
      <c r="C36" s="20">
        <f t="shared" si="7"/>
        <v>0.7562462107916654</v>
      </c>
      <c r="D36" s="20">
        <f t="shared" si="7"/>
        <v>0.6525415616324707</v>
      </c>
      <c r="E36" s="20">
        <f t="shared" si="7"/>
        <v>0.6381824563642746</v>
      </c>
      <c r="F36" s="20">
        <f t="shared" si="7"/>
        <v>0.6142506142506142</v>
      </c>
      <c r="G36" s="20">
        <f t="shared" si="7"/>
        <v>0.5296914387823479</v>
      </c>
      <c r="H36" s="20">
        <f t="shared" si="7"/>
        <v>0.6589233861961135</v>
      </c>
      <c r="I36" s="20">
        <f t="shared" si="7"/>
        <v>0.7227416318325409</v>
      </c>
      <c r="J36" s="20">
        <f t="shared" si="7"/>
        <v>0.7722007722007722</v>
      </c>
      <c r="K36" s="20">
        <f t="shared" si="7"/>
        <v>0.753055298509844</v>
      </c>
      <c r="L36" s="20">
        <f t="shared" si="7"/>
        <v>0.7769871406235043</v>
      </c>
      <c r="M36" s="20">
        <f t="shared" si="7"/>
        <v>0.6238233510960783</v>
      </c>
      <c r="N36" s="20">
        <f t="shared" si="7"/>
        <v>0.5280959826414372</v>
      </c>
      <c r="O36" s="20">
        <f t="shared" si="7"/>
        <v>0.615846070391525</v>
      </c>
      <c r="P36" s="20">
        <f t="shared" si="7"/>
        <v>0.5504323686141869</v>
      </c>
      <c r="Q36" s="20">
        <f t="shared" si="7"/>
        <v>0.29835029835029836</v>
      </c>
      <c r="R36" s="20">
        <f t="shared" si="7"/>
        <v>0.25208207026388846</v>
      </c>
      <c r="S36" s="20">
        <f t="shared" si="7"/>
        <v>0.1866683684865503</v>
      </c>
      <c r="T36" s="20">
        <f t="shared" si="7"/>
        <v>0.08455917546826637</v>
      </c>
      <c r="U36" s="20">
        <f t="shared" si="7"/>
        <v>0.039886403522767164</v>
      </c>
      <c r="V36" s="20">
        <f t="shared" si="7"/>
        <v>0.014359105268196178</v>
      </c>
      <c r="W36" s="20">
        <f t="shared" si="7"/>
        <v>0.0015954561409106862</v>
      </c>
      <c r="X36" s="20">
        <f>X5/$B$29*100</f>
        <v>2.0469702287884104</v>
      </c>
      <c r="Y36" s="20">
        <f t="shared" si="7"/>
        <v>6.595615686524778</v>
      </c>
      <c r="Z36" s="20">
        <f t="shared" si="7"/>
        <v>1.4279332461150642</v>
      </c>
    </row>
    <row r="37" spans="1:41" ht="30" customHeight="1">
      <c r="A37" s="6" t="s">
        <v>29</v>
      </c>
      <c r="B37" s="20">
        <f t="shared" si="7"/>
        <v>8.132039950221769</v>
      </c>
      <c r="C37" s="20">
        <f t="shared" si="7"/>
        <v>0.8790963336417882</v>
      </c>
      <c r="D37" s="20">
        <f t="shared" si="7"/>
        <v>0.7259325441143623</v>
      </c>
      <c r="E37" s="20">
        <f t="shared" si="7"/>
        <v>0.599891508982418</v>
      </c>
      <c r="F37" s="20">
        <f t="shared" si="7"/>
        <v>0.4148185966367785</v>
      </c>
      <c r="G37" s="20">
        <f t="shared" si="7"/>
        <v>0.3031366667730304</v>
      </c>
      <c r="H37" s="20">
        <f t="shared" si="7"/>
        <v>0.5552187370369188</v>
      </c>
      <c r="I37" s="20">
        <f t="shared" si="7"/>
        <v>0.7977280704553431</v>
      </c>
      <c r="J37" s="20">
        <f t="shared" si="7"/>
        <v>0.8567599476690385</v>
      </c>
      <c r="K37" s="20">
        <f t="shared" si="7"/>
        <v>0.8487826669644852</v>
      </c>
      <c r="L37" s="20">
        <f t="shared" si="7"/>
        <v>0.5504323686141869</v>
      </c>
      <c r="M37" s="20">
        <f t="shared" si="7"/>
        <v>0.3557867194230831</v>
      </c>
      <c r="N37" s="20">
        <f t="shared" si="7"/>
        <v>0.23772296499569226</v>
      </c>
      <c r="O37" s="20">
        <f t="shared" si="7"/>
        <v>0.24091387727751362</v>
      </c>
      <c r="P37" s="20">
        <f t="shared" si="7"/>
        <v>0.26325026325026324</v>
      </c>
      <c r="Q37" s="20">
        <f t="shared" si="7"/>
        <v>0.16592743865471138</v>
      </c>
      <c r="R37" s="20">
        <f t="shared" si="7"/>
        <v>0.16752289479562207</v>
      </c>
      <c r="S37" s="20">
        <f t="shared" si="7"/>
        <v>0.10210919301828392</v>
      </c>
      <c r="T37" s="20">
        <f t="shared" si="7"/>
        <v>0.039886403522767164</v>
      </c>
      <c r="U37" s="20">
        <f t="shared" si="7"/>
        <v>0.007977280704553431</v>
      </c>
      <c r="V37" s="20">
        <f t="shared" si="7"/>
        <v>0.014359105268196178</v>
      </c>
      <c r="W37" s="20">
        <f t="shared" si="7"/>
        <v>0.0047863684227320595</v>
      </c>
      <c r="X37" s="20">
        <f t="shared" si="7"/>
        <v>2.2049203867385683</v>
      </c>
      <c r="Y37" s="20">
        <f t="shared" si="7"/>
        <v>5.161300615846071</v>
      </c>
      <c r="Z37" s="20">
        <f t="shared" si="7"/>
        <v>0.7658189476371295</v>
      </c>
      <c r="AO37" s="12">
        <f>SUM(X28)</f>
        <v>1530</v>
      </c>
    </row>
    <row r="38" spans="1:26" ht="30" customHeight="1">
      <c r="A38" s="6" t="s">
        <v>30</v>
      </c>
      <c r="B38" s="20">
        <f t="shared" si="7"/>
        <v>5.550591914228278</v>
      </c>
      <c r="C38" s="20">
        <f t="shared" si="7"/>
        <v>0.3557867194230831</v>
      </c>
      <c r="D38" s="20">
        <f t="shared" si="7"/>
        <v>0.3494048948594403</v>
      </c>
      <c r="E38" s="20">
        <f t="shared" si="7"/>
        <v>0.25048661412297774</v>
      </c>
      <c r="F38" s="20">
        <f t="shared" si="7"/>
        <v>0.28877756150483425</v>
      </c>
      <c r="G38" s="20">
        <f t="shared" si="7"/>
        <v>0.26165480710935257</v>
      </c>
      <c r="H38" s="20">
        <f t="shared" si="7"/>
        <v>0.30154121063211975</v>
      </c>
      <c r="I38" s="20">
        <f t="shared" si="7"/>
        <v>0.41162768435495706</v>
      </c>
      <c r="J38" s="20">
        <f t="shared" si="7"/>
        <v>0.40684131593222506</v>
      </c>
      <c r="K38" s="20">
        <f t="shared" si="7"/>
        <v>0.43875043875043873</v>
      </c>
      <c r="L38" s="20">
        <f t="shared" si="7"/>
        <v>0.3845049299594754</v>
      </c>
      <c r="M38" s="20">
        <f t="shared" si="7"/>
        <v>0.3047321229139411</v>
      </c>
      <c r="N38" s="20">
        <f t="shared" si="7"/>
        <v>0.3334503334503335</v>
      </c>
      <c r="O38" s="20">
        <f t="shared" si="7"/>
        <v>0.40684131593222506</v>
      </c>
      <c r="P38" s="20">
        <f t="shared" si="7"/>
        <v>0.3669549124094579</v>
      </c>
      <c r="Q38" s="20">
        <f t="shared" si="7"/>
        <v>0.21538657902294267</v>
      </c>
      <c r="R38" s="20">
        <f t="shared" si="7"/>
        <v>0.21538657902294267</v>
      </c>
      <c r="S38" s="20">
        <f t="shared" si="7"/>
        <v>0.13082740355467629</v>
      </c>
      <c r="T38" s="20">
        <f t="shared" si="7"/>
        <v>0.07498643862280226</v>
      </c>
      <c r="U38" s="20">
        <f t="shared" si="7"/>
        <v>0.04307731580458853</v>
      </c>
      <c r="V38" s="20">
        <f t="shared" si="7"/>
        <v>0.006381824563642745</v>
      </c>
      <c r="W38" s="20">
        <f t="shared" si="7"/>
        <v>0.0031909122818213724</v>
      </c>
      <c r="X38" s="20">
        <f t="shared" si="7"/>
        <v>0.9556782284055012</v>
      </c>
      <c r="Y38" s="20">
        <f t="shared" si="7"/>
        <v>3.538721720539902</v>
      </c>
      <c r="Z38" s="20">
        <f t="shared" si="7"/>
        <v>1.0561919652828744</v>
      </c>
    </row>
    <row r="39" spans="1:26" ht="30" customHeight="1">
      <c r="A39" s="6" t="s">
        <v>31</v>
      </c>
      <c r="B39" s="20">
        <f t="shared" si="7"/>
        <v>2.4697661061297427</v>
      </c>
      <c r="C39" s="20">
        <f t="shared" si="7"/>
        <v>0.1850729123456396</v>
      </c>
      <c r="D39" s="20">
        <f t="shared" si="7"/>
        <v>0.16114107023197932</v>
      </c>
      <c r="E39" s="20">
        <f t="shared" si="7"/>
        <v>0.12604103513194423</v>
      </c>
      <c r="F39" s="20">
        <f t="shared" si="7"/>
        <v>0.1276364912728549</v>
      </c>
      <c r="G39" s="20">
        <f t="shared" si="7"/>
        <v>0.1388046842592297</v>
      </c>
      <c r="H39" s="20">
        <f t="shared" si="7"/>
        <v>0.17869108778199688</v>
      </c>
      <c r="I39" s="20">
        <f t="shared" si="7"/>
        <v>0.2090047544592999</v>
      </c>
      <c r="J39" s="20">
        <f t="shared" si="7"/>
        <v>0.18028654392290755</v>
      </c>
      <c r="K39" s="20">
        <f t="shared" si="7"/>
        <v>0.2329365965729602</v>
      </c>
      <c r="L39" s="20">
        <f t="shared" si="7"/>
        <v>0.1850729123456396</v>
      </c>
      <c r="M39" s="20">
        <f t="shared" si="7"/>
        <v>0.19145473690928239</v>
      </c>
      <c r="N39" s="20">
        <f t="shared" si="7"/>
        <v>0.15635470180924727</v>
      </c>
      <c r="O39" s="20">
        <f t="shared" si="7"/>
        <v>0.12444557899103353</v>
      </c>
      <c r="P39" s="20">
        <f t="shared" si="7"/>
        <v>0.09094100003190912</v>
      </c>
      <c r="Q39" s="20">
        <f t="shared" si="7"/>
        <v>0.030313666677303043</v>
      </c>
      <c r="R39" s="20">
        <f t="shared" si="7"/>
        <v>0.0702000702000702</v>
      </c>
      <c r="S39" s="20">
        <f t="shared" si="7"/>
        <v>0.0462682280864099</v>
      </c>
      <c r="T39" s="20">
        <f t="shared" si="7"/>
        <v>0.02552729825457098</v>
      </c>
      <c r="U39" s="20">
        <f t="shared" si="7"/>
        <v>0.006381824563642745</v>
      </c>
      <c r="V39" s="20">
        <f t="shared" si="7"/>
        <v>0.0031909122818213724</v>
      </c>
      <c r="W39" s="20">
        <f t="shared" si="7"/>
        <v>0</v>
      </c>
      <c r="X39" s="20">
        <f t="shared" si="7"/>
        <v>0.47225501770956313</v>
      </c>
      <c r="Y39" s="20">
        <f t="shared" si="7"/>
        <v>1.7246880883244518</v>
      </c>
      <c r="Z39" s="20">
        <f t="shared" si="7"/>
        <v>0.27282300009572735</v>
      </c>
    </row>
    <row r="40" spans="1:26" ht="30" customHeight="1">
      <c r="A40" s="6" t="s">
        <v>32</v>
      </c>
      <c r="B40" s="20">
        <f t="shared" si="7"/>
        <v>0.44991863173681357</v>
      </c>
      <c r="C40" s="20">
        <f t="shared" si="7"/>
        <v>0.019145473690928238</v>
      </c>
      <c r="D40" s="20">
        <f t="shared" si="7"/>
        <v>0.007977280704553431</v>
      </c>
      <c r="E40" s="20">
        <f t="shared" si="7"/>
        <v>0.014359105268196178</v>
      </c>
      <c r="F40" s="20">
        <f t="shared" si="7"/>
        <v>0.023931842113660298</v>
      </c>
      <c r="G40" s="20">
        <f t="shared" si="7"/>
        <v>0.028718210536392355</v>
      </c>
      <c r="H40" s="20">
        <f t="shared" si="7"/>
        <v>0.04307731580458853</v>
      </c>
      <c r="I40" s="20">
        <f t="shared" si="7"/>
        <v>0.02712275439548167</v>
      </c>
      <c r="J40" s="20">
        <f t="shared" si="7"/>
        <v>0.02712275439548167</v>
      </c>
      <c r="K40" s="20">
        <f t="shared" si="7"/>
        <v>0.020740929831838922</v>
      </c>
      <c r="L40" s="20">
        <f t="shared" si="7"/>
        <v>0.038290947381856476</v>
      </c>
      <c r="M40" s="20">
        <f t="shared" si="7"/>
        <v>0.041481859663677845</v>
      </c>
      <c r="N40" s="20">
        <f t="shared" si="7"/>
        <v>0.020740929831838922</v>
      </c>
      <c r="O40" s="20">
        <f t="shared" si="7"/>
        <v>0.030313666677303043</v>
      </c>
      <c r="P40" s="20">
        <f t="shared" si="7"/>
        <v>0.030313666677303043</v>
      </c>
      <c r="Q40" s="20">
        <f t="shared" si="7"/>
        <v>0.023931842113660298</v>
      </c>
      <c r="R40" s="20">
        <f t="shared" si="7"/>
        <v>0.01755001755001755</v>
      </c>
      <c r="S40" s="20">
        <f t="shared" si="7"/>
        <v>0.020740929831838922</v>
      </c>
      <c r="T40" s="20">
        <f t="shared" si="7"/>
        <v>0.009572736845464119</v>
      </c>
      <c r="U40" s="20">
        <f t="shared" si="7"/>
        <v>0.0015954561409106862</v>
      </c>
      <c r="V40" s="20">
        <f t="shared" si="7"/>
        <v>0.0031909122818213724</v>
      </c>
      <c r="W40" s="20">
        <f t="shared" si="7"/>
        <v>0</v>
      </c>
      <c r="X40" s="20">
        <f t="shared" si="7"/>
        <v>0.041481859663677845</v>
      </c>
      <c r="Y40" s="20">
        <f t="shared" si="7"/>
        <v>0.30154121063211975</v>
      </c>
      <c r="Z40" s="20">
        <f t="shared" si="7"/>
        <v>0.10689556144101597</v>
      </c>
    </row>
    <row r="41" spans="1:26" ht="30" customHeight="1">
      <c r="A41" s="6" t="s">
        <v>33</v>
      </c>
      <c r="B41" s="20">
        <f t="shared" si="7"/>
        <v>0.44034589489134945</v>
      </c>
      <c r="C41" s="20">
        <f t="shared" si="7"/>
        <v>0.023931842113660298</v>
      </c>
      <c r="D41" s="20">
        <f t="shared" si="7"/>
        <v>0.02552729825457098</v>
      </c>
      <c r="E41" s="20">
        <f t="shared" si="7"/>
        <v>0.02712275439548167</v>
      </c>
      <c r="F41" s="20">
        <f t="shared" si="7"/>
        <v>0.019145473690928238</v>
      </c>
      <c r="G41" s="20">
        <f t="shared" si="7"/>
        <v>0.015954561409106862</v>
      </c>
      <c r="H41" s="20">
        <f t="shared" si="7"/>
        <v>0.015954561409106862</v>
      </c>
      <c r="I41" s="20">
        <f t="shared" si="7"/>
        <v>0.019145473690928238</v>
      </c>
      <c r="J41" s="20">
        <f t="shared" si="7"/>
        <v>0.03669549124094578</v>
      </c>
      <c r="K41" s="20">
        <f t="shared" si="7"/>
        <v>0.0351000351000351</v>
      </c>
      <c r="L41" s="20">
        <f t="shared" si="7"/>
        <v>0.038290947381856476</v>
      </c>
      <c r="M41" s="20">
        <f t="shared" si="7"/>
        <v>0.023931842113660298</v>
      </c>
      <c r="N41" s="20">
        <f t="shared" si="7"/>
        <v>0.03350457895912441</v>
      </c>
      <c r="O41" s="20">
        <f t="shared" si="7"/>
        <v>0.03350457895912441</v>
      </c>
      <c r="P41" s="20">
        <f t="shared" si="7"/>
        <v>0.030313666677303043</v>
      </c>
      <c r="Q41" s="20">
        <f t="shared" si="7"/>
        <v>0.015954561409106862</v>
      </c>
      <c r="R41" s="20">
        <f t="shared" si="7"/>
        <v>0.01755001755001755</v>
      </c>
      <c r="S41" s="20">
        <f t="shared" si="7"/>
        <v>0.01276364912728549</v>
      </c>
      <c r="T41" s="20">
        <f t="shared" si="7"/>
        <v>0.009572736845464119</v>
      </c>
      <c r="U41" s="20">
        <f t="shared" si="7"/>
        <v>0.0047863684227320595</v>
      </c>
      <c r="V41" s="20">
        <f t="shared" si="7"/>
        <v>0.0015954561409106862</v>
      </c>
      <c r="W41" s="20">
        <f t="shared" si="7"/>
        <v>0</v>
      </c>
      <c r="X41" s="20">
        <f t="shared" si="7"/>
        <v>0.07658189476371295</v>
      </c>
      <c r="Y41" s="20">
        <f t="shared" si="7"/>
        <v>0.2712275439548167</v>
      </c>
      <c r="Z41" s="20">
        <f t="shared" si="7"/>
        <v>0.0925364561728198</v>
      </c>
    </row>
    <row r="42" spans="1:26" ht="30" customHeight="1">
      <c r="A42" s="6" t="s">
        <v>34</v>
      </c>
      <c r="B42" s="20">
        <f t="shared" si="7"/>
        <v>2.9595711413893233</v>
      </c>
      <c r="C42" s="20">
        <f t="shared" si="7"/>
        <v>0.13401831583649765</v>
      </c>
      <c r="D42" s="20">
        <f t="shared" si="7"/>
        <v>0.11168192986374804</v>
      </c>
      <c r="E42" s="20">
        <f t="shared" si="7"/>
        <v>0.1419955965410511</v>
      </c>
      <c r="F42" s="20">
        <f t="shared" si="7"/>
        <v>0.1643319825138007</v>
      </c>
      <c r="G42" s="20">
        <f t="shared" si="7"/>
        <v>0.1739047193592648</v>
      </c>
      <c r="H42" s="20">
        <f t="shared" si="7"/>
        <v>0.16273652637289</v>
      </c>
      <c r="I42" s="20">
        <f t="shared" si="7"/>
        <v>0.17071380707744344</v>
      </c>
      <c r="J42" s="20">
        <f t="shared" si="7"/>
        <v>0.16752289479562207</v>
      </c>
      <c r="K42" s="20">
        <f t="shared" si="7"/>
        <v>0.2106002106002106</v>
      </c>
      <c r="L42" s="20">
        <f t="shared" si="7"/>
        <v>0.19305019305019305</v>
      </c>
      <c r="M42" s="20">
        <f t="shared" si="7"/>
        <v>0.21538657902294267</v>
      </c>
      <c r="N42" s="20">
        <f t="shared" si="7"/>
        <v>0.24889115798206707</v>
      </c>
      <c r="O42" s="20">
        <f t="shared" si="7"/>
        <v>0.2329365965729602</v>
      </c>
      <c r="P42" s="20">
        <f t="shared" si="7"/>
        <v>0.18188200006381824</v>
      </c>
      <c r="Q42" s="20">
        <f t="shared" si="7"/>
        <v>0.11008647372283736</v>
      </c>
      <c r="R42" s="20">
        <f t="shared" si="7"/>
        <v>0.12604103513194423</v>
      </c>
      <c r="S42" s="20">
        <f t="shared" si="7"/>
        <v>0.12604103513194423</v>
      </c>
      <c r="T42" s="20">
        <f t="shared" si="7"/>
        <v>0.05903187721369539</v>
      </c>
      <c r="U42" s="20">
        <f t="shared" si="7"/>
        <v>0.02233638597274961</v>
      </c>
      <c r="V42" s="20">
        <f t="shared" si="7"/>
        <v>0.0047863684227320595</v>
      </c>
      <c r="W42" s="20">
        <f t="shared" si="7"/>
        <v>0.0015954561409106862</v>
      </c>
      <c r="X42" s="20">
        <f t="shared" si="7"/>
        <v>0.3876958422412968</v>
      </c>
      <c r="Y42" s="20">
        <f t="shared" si="7"/>
        <v>1.9400746673473948</v>
      </c>
      <c r="Z42" s="20">
        <f t="shared" si="7"/>
        <v>0.6318006318006317</v>
      </c>
    </row>
    <row r="43" spans="1:26" ht="30" customHeight="1">
      <c r="A43" s="6" t="s">
        <v>35</v>
      </c>
      <c r="B43" s="20">
        <f t="shared" si="7"/>
        <v>1.7565972111426655</v>
      </c>
      <c r="C43" s="20">
        <f t="shared" si="7"/>
        <v>0.13401831583649765</v>
      </c>
      <c r="D43" s="20">
        <f t="shared" si="7"/>
        <v>0.10849101758192668</v>
      </c>
      <c r="E43" s="20">
        <f t="shared" si="7"/>
        <v>0.0941319123137305</v>
      </c>
      <c r="F43" s="20">
        <f t="shared" si="7"/>
        <v>0.1053001053001053</v>
      </c>
      <c r="G43" s="20">
        <f t="shared" si="7"/>
        <v>0.08775008775008776</v>
      </c>
      <c r="H43" s="20">
        <f t="shared" si="7"/>
        <v>0.08934554389099844</v>
      </c>
      <c r="I43" s="20">
        <f t="shared" si="7"/>
        <v>0.11487284214556942</v>
      </c>
      <c r="J43" s="20">
        <f t="shared" si="7"/>
        <v>0.11487284214556942</v>
      </c>
      <c r="K43" s="20">
        <f t="shared" si="7"/>
        <v>0.1419955965410511</v>
      </c>
      <c r="L43" s="20">
        <f t="shared" si="7"/>
        <v>0.13561377197740834</v>
      </c>
      <c r="M43" s="20">
        <f t="shared" si="7"/>
        <v>0.10210919301828392</v>
      </c>
      <c r="N43" s="20">
        <f t="shared" si="7"/>
        <v>0.09732282459555187</v>
      </c>
      <c r="O43" s="20">
        <f t="shared" si="7"/>
        <v>0.09891828073646255</v>
      </c>
      <c r="P43" s="20">
        <f t="shared" si="7"/>
        <v>0.09094100003190912</v>
      </c>
      <c r="Q43" s="20">
        <f t="shared" si="7"/>
        <v>0.06700915791824882</v>
      </c>
      <c r="R43" s="20">
        <f t="shared" si="7"/>
        <v>0.081368263186445</v>
      </c>
      <c r="S43" s="20">
        <f t="shared" si="7"/>
        <v>0.05424550879096334</v>
      </c>
      <c r="T43" s="20">
        <f t="shared" si="7"/>
        <v>0.02233638597274961</v>
      </c>
      <c r="U43" s="20">
        <f t="shared" si="7"/>
        <v>0.014359105268196178</v>
      </c>
      <c r="V43" s="20">
        <f t="shared" si="7"/>
        <v>0.0015954561409106862</v>
      </c>
      <c r="W43" s="20">
        <f t="shared" si="7"/>
        <v>0</v>
      </c>
      <c r="X43" s="20">
        <f t="shared" si="7"/>
        <v>0.3366412457321548</v>
      </c>
      <c r="Y43" s="20">
        <f t="shared" si="7"/>
        <v>1.088101088101088</v>
      </c>
      <c r="Z43" s="20">
        <f t="shared" si="7"/>
        <v>0.33185487730942276</v>
      </c>
    </row>
    <row r="44" spans="1:26" ht="30" customHeight="1">
      <c r="A44" s="6" t="s">
        <v>36</v>
      </c>
      <c r="B44" s="20">
        <f t="shared" si="7"/>
        <v>1.8012699830881649</v>
      </c>
      <c r="C44" s="20">
        <f t="shared" si="7"/>
        <v>0.1388046842592297</v>
      </c>
      <c r="D44" s="20">
        <f t="shared" si="7"/>
        <v>0.14359105268196176</v>
      </c>
      <c r="E44" s="20">
        <f t="shared" si="7"/>
        <v>0.10849101758192668</v>
      </c>
      <c r="F44" s="20">
        <f t="shared" si="7"/>
        <v>0.10210919301828392</v>
      </c>
      <c r="G44" s="20">
        <f t="shared" si="7"/>
        <v>0.07658189476371295</v>
      </c>
      <c r="H44" s="20">
        <f t="shared" si="7"/>
        <v>0.1276364912728549</v>
      </c>
      <c r="I44" s="20">
        <f t="shared" si="7"/>
        <v>0.13401831583649765</v>
      </c>
      <c r="J44" s="20">
        <f t="shared" si="7"/>
        <v>0.14678196496378312</v>
      </c>
      <c r="K44" s="20">
        <f t="shared" si="7"/>
        <v>0.1164682982864801</v>
      </c>
      <c r="L44" s="20">
        <f t="shared" si="7"/>
        <v>0.09572736845464119</v>
      </c>
      <c r="M44" s="20">
        <f t="shared" si="7"/>
        <v>0.07339098248189156</v>
      </c>
      <c r="N44" s="20">
        <f t="shared" si="7"/>
        <v>0.09094100003190912</v>
      </c>
      <c r="O44" s="20">
        <f t="shared" si="7"/>
        <v>0.13561377197740834</v>
      </c>
      <c r="P44" s="20">
        <f t="shared" si="7"/>
        <v>0.10689556144101597</v>
      </c>
      <c r="Q44" s="20">
        <f t="shared" si="7"/>
        <v>0.06541370177733814</v>
      </c>
      <c r="R44" s="20">
        <f t="shared" si="7"/>
        <v>0.05105459650914196</v>
      </c>
      <c r="S44" s="20">
        <f t="shared" si="7"/>
        <v>0.04467277194549922</v>
      </c>
      <c r="T44" s="20">
        <f t="shared" si="7"/>
        <v>0.02552729825457098</v>
      </c>
      <c r="U44" s="20">
        <f t="shared" si="7"/>
        <v>0.011168192986374805</v>
      </c>
      <c r="V44" s="20">
        <f t="shared" si="7"/>
        <v>0.0047863684227320595</v>
      </c>
      <c r="W44" s="20">
        <f t="shared" si="7"/>
        <v>0.0015954561409106862</v>
      </c>
      <c r="X44" s="20">
        <f t="shared" si="7"/>
        <v>0.3908867545231181</v>
      </c>
      <c r="Y44" s="20">
        <f t="shared" si="7"/>
        <v>1.099269281087463</v>
      </c>
      <c r="Z44" s="20">
        <f t="shared" si="7"/>
        <v>0.31111394747758386</v>
      </c>
    </row>
    <row r="45" spans="1:26" ht="30" customHeight="1">
      <c r="A45" s="6" t="s">
        <v>37</v>
      </c>
      <c r="B45" s="20">
        <f t="shared" si="7"/>
        <v>2.460193369284278</v>
      </c>
      <c r="C45" s="20">
        <f t="shared" si="7"/>
        <v>0.15954561409106865</v>
      </c>
      <c r="D45" s="20">
        <f t="shared" si="7"/>
        <v>0.2121956667411213</v>
      </c>
      <c r="E45" s="20">
        <f t="shared" si="7"/>
        <v>0.16911835093653274</v>
      </c>
      <c r="F45" s="20">
        <f t="shared" si="7"/>
        <v>0.16752289479562207</v>
      </c>
      <c r="G45" s="20">
        <f t="shared" si="7"/>
        <v>0.11806375442739078</v>
      </c>
      <c r="H45" s="20">
        <f t="shared" si="7"/>
        <v>0.16911835093653274</v>
      </c>
      <c r="I45" s="20">
        <f t="shared" si="7"/>
        <v>0.16273652637289</v>
      </c>
      <c r="J45" s="20">
        <f t="shared" si="7"/>
        <v>0.19624110533201441</v>
      </c>
      <c r="K45" s="20">
        <f t="shared" si="7"/>
        <v>0.16752289479562207</v>
      </c>
      <c r="L45" s="20">
        <f t="shared" si="7"/>
        <v>0.11168192986374804</v>
      </c>
      <c r="M45" s="20">
        <f t="shared" si="7"/>
        <v>0.11806375442739078</v>
      </c>
      <c r="N45" s="20">
        <f t="shared" si="7"/>
        <v>0.16273652637289</v>
      </c>
      <c r="O45" s="20">
        <f t="shared" si="7"/>
        <v>0.18188200006381824</v>
      </c>
      <c r="P45" s="20">
        <f t="shared" si="7"/>
        <v>0.15954561409106865</v>
      </c>
      <c r="Q45" s="20">
        <f t="shared" si="7"/>
        <v>0.07977280704553433</v>
      </c>
      <c r="R45" s="20">
        <f t="shared" si="7"/>
        <v>0.04945914036823128</v>
      </c>
      <c r="S45" s="20">
        <f t="shared" si="7"/>
        <v>0.038290947381856476</v>
      </c>
      <c r="T45" s="20">
        <f t="shared" si="7"/>
        <v>0.023931842113660298</v>
      </c>
      <c r="U45" s="20">
        <f t="shared" si="7"/>
        <v>0.007977280704553431</v>
      </c>
      <c r="V45" s="20">
        <f t="shared" si="7"/>
        <v>0.0031909122818213724</v>
      </c>
      <c r="W45" s="20">
        <f t="shared" si="7"/>
        <v>0.0015954561409106862</v>
      </c>
      <c r="X45" s="20">
        <f t="shared" si="7"/>
        <v>0.5408596317687228</v>
      </c>
      <c r="Y45" s="20">
        <f t="shared" si="7"/>
        <v>1.5555697373879191</v>
      </c>
      <c r="Z45" s="20">
        <f t="shared" si="7"/>
        <v>0.3637640001276365</v>
      </c>
    </row>
    <row r="46" spans="1:26" ht="30" customHeight="1">
      <c r="A46" s="6" t="s">
        <v>38</v>
      </c>
      <c r="B46" s="20">
        <f t="shared" si="7"/>
        <v>7.752321388685026</v>
      </c>
      <c r="C46" s="20">
        <f t="shared" si="7"/>
        <v>0.5456460001914547</v>
      </c>
      <c r="D46" s="20">
        <f t="shared" si="7"/>
        <v>0.5616005616005616</v>
      </c>
      <c r="E46" s="20">
        <f t="shared" si="7"/>
        <v>0.5153323335141516</v>
      </c>
      <c r="F46" s="20">
        <f t="shared" si="7"/>
        <v>0.4419413510322602</v>
      </c>
      <c r="G46" s="20">
        <f t="shared" si="7"/>
        <v>0.34461852643670826</v>
      </c>
      <c r="H46" s="20">
        <f aca="true" t="shared" si="8" ref="H46:Z60">H15/$B$29*100</f>
        <v>0.43715498260952806</v>
      </c>
      <c r="I46" s="20">
        <f t="shared" si="8"/>
        <v>0.569577842305115</v>
      </c>
      <c r="J46" s="20">
        <f t="shared" si="8"/>
        <v>0.5408596317687228</v>
      </c>
      <c r="K46" s="20">
        <f t="shared" si="8"/>
        <v>0.6557324739142921</v>
      </c>
      <c r="L46" s="20">
        <f t="shared" si="8"/>
        <v>0.5041641405277769</v>
      </c>
      <c r="M46" s="20">
        <f t="shared" si="8"/>
        <v>0.38290947381856477</v>
      </c>
      <c r="N46" s="20">
        <f t="shared" si="8"/>
        <v>0.39726857908676094</v>
      </c>
      <c r="O46" s="20">
        <f t="shared" si="8"/>
        <v>0.48342321069593797</v>
      </c>
      <c r="P46" s="20">
        <f t="shared" si="8"/>
        <v>0.4610868247231884</v>
      </c>
      <c r="Q46" s="20">
        <f t="shared" si="8"/>
        <v>0.29356392992756625</v>
      </c>
      <c r="R46" s="20">
        <f t="shared" si="8"/>
        <v>0.2903730176457449</v>
      </c>
      <c r="S46" s="20">
        <f t="shared" si="8"/>
        <v>0.1866683684865503</v>
      </c>
      <c r="T46" s="20">
        <f t="shared" si="8"/>
        <v>0.081368263186445</v>
      </c>
      <c r="U46" s="20">
        <f t="shared" si="8"/>
        <v>0.028718210536392355</v>
      </c>
      <c r="V46" s="20">
        <f t="shared" si="8"/>
        <v>0.02712275439548167</v>
      </c>
      <c r="W46" s="20">
        <f t="shared" si="8"/>
        <v>0.0031909122818213724</v>
      </c>
      <c r="X46" s="20">
        <f t="shared" si="8"/>
        <v>1.622578895306168</v>
      </c>
      <c r="Y46" s="20">
        <f t="shared" si="8"/>
        <v>4.757650212195666</v>
      </c>
      <c r="Z46" s="20">
        <f t="shared" si="8"/>
        <v>1.3720922811831902</v>
      </c>
    </row>
    <row r="47" spans="1:26" ht="30" customHeight="1">
      <c r="A47" s="6" t="s">
        <v>39</v>
      </c>
      <c r="B47" s="20">
        <f aca="true" t="shared" si="9" ref="B47:Q60">B16/$B$29*100</f>
        <v>1.1359647723284088</v>
      </c>
      <c r="C47" s="20">
        <f t="shared" si="9"/>
        <v>0.038290947381856476</v>
      </c>
      <c r="D47" s="20">
        <f t="shared" si="9"/>
        <v>0.047863684227320596</v>
      </c>
      <c r="E47" s="20">
        <f t="shared" si="9"/>
        <v>0.05584096493187402</v>
      </c>
      <c r="F47" s="20">
        <f t="shared" si="9"/>
        <v>0.05743642107278471</v>
      </c>
      <c r="G47" s="20">
        <f t="shared" si="9"/>
        <v>0.060627333354606086</v>
      </c>
      <c r="H47" s="20">
        <f t="shared" si="9"/>
        <v>0.0462682280864099</v>
      </c>
      <c r="I47" s="20">
        <f t="shared" si="9"/>
        <v>0.05105459650914196</v>
      </c>
      <c r="J47" s="20">
        <f t="shared" si="9"/>
        <v>0.038290947381856476</v>
      </c>
      <c r="K47" s="20">
        <f t="shared" si="9"/>
        <v>0.05743642107278471</v>
      </c>
      <c r="L47" s="20">
        <f t="shared" si="9"/>
        <v>0.05265005265005265</v>
      </c>
      <c r="M47" s="20">
        <f t="shared" si="9"/>
        <v>0.07977280704553433</v>
      </c>
      <c r="N47" s="20">
        <f t="shared" si="9"/>
        <v>0.08455917546826637</v>
      </c>
      <c r="O47" s="20">
        <f t="shared" si="9"/>
        <v>0.08775008775008776</v>
      </c>
      <c r="P47" s="20">
        <f t="shared" si="9"/>
        <v>0.07339098248189156</v>
      </c>
      <c r="Q47" s="20">
        <f t="shared" si="9"/>
        <v>0.038290947381856476</v>
      </c>
      <c r="R47" s="20">
        <f t="shared" si="8"/>
        <v>0.06700915791824882</v>
      </c>
      <c r="S47" s="20">
        <f t="shared" si="8"/>
        <v>0.07498643862280226</v>
      </c>
      <c r="T47" s="20">
        <f t="shared" si="8"/>
        <v>0.060627333354606086</v>
      </c>
      <c r="U47" s="20">
        <f t="shared" si="8"/>
        <v>0.031909122818213724</v>
      </c>
      <c r="V47" s="20">
        <f t="shared" si="8"/>
        <v>0.020740929831838922</v>
      </c>
      <c r="W47" s="20">
        <f t="shared" si="8"/>
        <v>0.011168192986374805</v>
      </c>
      <c r="X47" s="20">
        <f t="shared" si="8"/>
        <v>0.1419955965410511</v>
      </c>
      <c r="Y47" s="20">
        <f t="shared" si="8"/>
        <v>0.615846070391525</v>
      </c>
      <c r="Z47" s="20">
        <f t="shared" si="8"/>
        <v>0.3781231053958327</v>
      </c>
    </row>
    <row r="48" spans="1:26" ht="30" customHeight="1">
      <c r="A48" s="6" t="s">
        <v>40</v>
      </c>
      <c r="B48" s="20">
        <f t="shared" si="9"/>
        <v>4.175308720763266</v>
      </c>
      <c r="C48" s="20">
        <f t="shared" si="9"/>
        <v>0.2457002457002457</v>
      </c>
      <c r="D48" s="20">
        <f t="shared" si="9"/>
        <v>0.2600593509684419</v>
      </c>
      <c r="E48" s="20">
        <f t="shared" si="9"/>
        <v>0.27920482465937013</v>
      </c>
      <c r="F48" s="20">
        <f t="shared" si="9"/>
        <v>0.26644117553208463</v>
      </c>
      <c r="G48" s="20">
        <f t="shared" si="9"/>
        <v>0.24091387727751362</v>
      </c>
      <c r="H48" s="20">
        <f t="shared" si="9"/>
        <v>0.2329365965729602</v>
      </c>
      <c r="I48" s="20">
        <f t="shared" si="9"/>
        <v>0.3047321229139411</v>
      </c>
      <c r="J48" s="20">
        <f t="shared" si="9"/>
        <v>0.27920482465937013</v>
      </c>
      <c r="K48" s="20">
        <f t="shared" si="9"/>
        <v>0.28558664922301286</v>
      </c>
      <c r="L48" s="20">
        <f t="shared" si="9"/>
        <v>0.29835029835029836</v>
      </c>
      <c r="M48" s="20">
        <f t="shared" si="9"/>
        <v>0.2457002457002457</v>
      </c>
      <c r="N48" s="20">
        <f t="shared" si="9"/>
        <v>0.2584638948275312</v>
      </c>
      <c r="O48" s="20">
        <f t="shared" si="9"/>
        <v>0.27282300009572735</v>
      </c>
      <c r="P48" s="20">
        <f t="shared" si="9"/>
        <v>0.24410478955933498</v>
      </c>
      <c r="Q48" s="20">
        <f t="shared" si="9"/>
        <v>0.1404001404001404</v>
      </c>
      <c r="R48" s="20">
        <f t="shared" si="8"/>
        <v>0.11327738600465873</v>
      </c>
      <c r="S48" s="20">
        <f t="shared" si="8"/>
        <v>0.11806375442739078</v>
      </c>
      <c r="T48" s="20">
        <f t="shared" si="8"/>
        <v>0.05743642107278471</v>
      </c>
      <c r="U48" s="20">
        <f t="shared" si="8"/>
        <v>0.02233638597274961</v>
      </c>
      <c r="V48" s="20">
        <f t="shared" si="8"/>
        <v>0.007977280704553431</v>
      </c>
      <c r="W48" s="20">
        <f t="shared" si="8"/>
        <v>0.0015954561409106862</v>
      </c>
      <c r="X48" s="20">
        <f t="shared" si="8"/>
        <v>0.7849644213280577</v>
      </c>
      <c r="Y48" s="20">
        <f t="shared" si="8"/>
        <v>2.6851526851526852</v>
      </c>
      <c r="Z48" s="20">
        <f t="shared" si="8"/>
        <v>0.7051916142825233</v>
      </c>
    </row>
    <row r="49" spans="1:26" ht="30" customHeight="1">
      <c r="A49" s="6" t="s">
        <v>41</v>
      </c>
      <c r="B49" s="20">
        <f t="shared" si="9"/>
        <v>1.831583649765468</v>
      </c>
      <c r="C49" s="20">
        <f t="shared" si="9"/>
        <v>0.06381824563642745</v>
      </c>
      <c r="D49" s="20">
        <f t="shared" si="9"/>
        <v>0.07977280704553433</v>
      </c>
      <c r="E49" s="20">
        <f t="shared" si="9"/>
        <v>0.09572736845464119</v>
      </c>
      <c r="F49" s="20">
        <f t="shared" si="9"/>
        <v>0.14678196496378312</v>
      </c>
      <c r="G49" s="20">
        <f t="shared" si="9"/>
        <v>0.10051373687737324</v>
      </c>
      <c r="H49" s="20">
        <f t="shared" si="9"/>
        <v>0.10370464915919463</v>
      </c>
      <c r="I49" s="20">
        <f t="shared" si="9"/>
        <v>0.06222278949551677</v>
      </c>
      <c r="J49" s="20">
        <f t="shared" si="9"/>
        <v>0.0941319123137305</v>
      </c>
      <c r="K49" s="20">
        <f t="shared" si="9"/>
        <v>0.11168192986374804</v>
      </c>
      <c r="L49" s="20">
        <f t="shared" si="9"/>
        <v>0.17071380707744344</v>
      </c>
      <c r="M49" s="20">
        <f t="shared" si="9"/>
        <v>0.15635470180924727</v>
      </c>
      <c r="N49" s="20">
        <f t="shared" si="9"/>
        <v>0.1164682982864801</v>
      </c>
      <c r="O49" s="20">
        <f t="shared" si="9"/>
        <v>0.1404001404001404</v>
      </c>
      <c r="P49" s="20">
        <f t="shared" si="9"/>
        <v>0.10370464915919463</v>
      </c>
      <c r="Q49" s="20">
        <f t="shared" si="9"/>
        <v>0.07817735090462363</v>
      </c>
      <c r="R49" s="20">
        <f t="shared" si="8"/>
        <v>0.08296371932735569</v>
      </c>
      <c r="S49" s="20">
        <f t="shared" si="8"/>
        <v>0.07498643862280226</v>
      </c>
      <c r="T49" s="20">
        <f t="shared" si="8"/>
        <v>0.028718210536392355</v>
      </c>
      <c r="U49" s="20">
        <f t="shared" si="8"/>
        <v>0.014359105268196178</v>
      </c>
      <c r="V49" s="20">
        <f t="shared" si="8"/>
        <v>0.006381824563642745</v>
      </c>
      <c r="W49" s="20">
        <f t="shared" si="8"/>
        <v>0</v>
      </c>
      <c r="X49" s="20">
        <f t="shared" si="8"/>
        <v>0.23931842113660298</v>
      </c>
      <c r="Y49" s="20">
        <f t="shared" si="8"/>
        <v>1.2029739302466576</v>
      </c>
      <c r="Z49" s="20">
        <f t="shared" si="8"/>
        <v>0.3892912983822075</v>
      </c>
    </row>
    <row r="50" spans="1:26" ht="30" customHeight="1">
      <c r="A50" s="6" t="s">
        <v>42</v>
      </c>
      <c r="B50" s="20">
        <f t="shared" si="9"/>
        <v>5.584096493187403</v>
      </c>
      <c r="C50" s="20">
        <f t="shared" si="9"/>
        <v>0.3701458246912792</v>
      </c>
      <c r="D50" s="20">
        <f t="shared" si="9"/>
        <v>0.3861003861003861</v>
      </c>
      <c r="E50" s="20">
        <f t="shared" si="9"/>
        <v>0.3047321229139411</v>
      </c>
      <c r="F50" s="20">
        <f t="shared" si="9"/>
        <v>0.31270940361849453</v>
      </c>
      <c r="G50" s="20">
        <f t="shared" si="9"/>
        <v>0.28877756150483425</v>
      </c>
      <c r="H50" s="20">
        <f t="shared" si="9"/>
        <v>0.2967548422093877</v>
      </c>
      <c r="I50" s="20">
        <f t="shared" si="9"/>
        <v>0.3876958422412968</v>
      </c>
      <c r="J50" s="20">
        <f t="shared" si="9"/>
        <v>0.38290947381856477</v>
      </c>
      <c r="K50" s="20">
        <f t="shared" si="9"/>
        <v>0.4004594913685823</v>
      </c>
      <c r="L50" s="20">
        <f t="shared" si="9"/>
        <v>0.3605730878458151</v>
      </c>
      <c r="M50" s="20">
        <f t="shared" si="9"/>
        <v>0.29515938606847697</v>
      </c>
      <c r="N50" s="20">
        <f t="shared" si="9"/>
        <v>0.34461852643670826</v>
      </c>
      <c r="O50" s="20">
        <f t="shared" si="9"/>
        <v>0.3621685439867258</v>
      </c>
      <c r="P50" s="20">
        <f t="shared" si="9"/>
        <v>0.3845049299594754</v>
      </c>
      <c r="Q50" s="20">
        <f t="shared" si="9"/>
        <v>0.2600593509684419</v>
      </c>
      <c r="R50" s="20">
        <f t="shared" si="8"/>
        <v>0.24250933341842434</v>
      </c>
      <c r="S50" s="20">
        <f t="shared" si="8"/>
        <v>0.12125466670921217</v>
      </c>
      <c r="T50" s="20">
        <f t="shared" si="8"/>
        <v>0.05424550879096334</v>
      </c>
      <c r="U50" s="20">
        <f t="shared" si="8"/>
        <v>0.015954561409106862</v>
      </c>
      <c r="V50" s="20">
        <f t="shared" si="8"/>
        <v>0.011168192986374805</v>
      </c>
      <c r="W50" s="20">
        <f t="shared" si="8"/>
        <v>0.0015954561409106862</v>
      </c>
      <c r="X50" s="20">
        <f t="shared" si="8"/>
        <v>1.0609783337056065</v>
      </c>
      <c r="Y50" s="20">
        <f t="shared" si="8"/>
        <v>3.4318261590988866</v>
      </c>
      <c r="Z50" s="20">
        <f t="shared" si="8"/>
        <v>1.0912920003829094</v>
      </c>
    </row>
    <row r="51" spans="1:26" ht="30" customHeight="1">
      <c r="A51" s="6" t="s">
        <v>43</v>
      </c>
      <c r="B51" s="20">
        <f t="shared" si="9"/>
        <v>4.768818405182042</v>
      </c>
      <c r="C51" s="20">
        <f t="shared" si="9"/>
        <v>0.3478094387185296</v>
      </c>
      <c r="D51" s="20">
        <f t="shared" si="9"/>
        <v>0.3701458246912792</v>
      </c>
      <c r="E51" s="20">
        <f t="shared" si="9"/>
        <v>0.3302594211685121</v>
      </c>
      <c r="F51" s="20">
        <f t="shared" si="9"/>
        <v>0.28877756150483425</v>
      </c>
      <c r="G51" s="20">
        <f t="shared" si="9"/>
        <v>0.25048661412297774</v>
      </c>
      <c r="H51" s="20">
        <f t="shared" si="9"/>
        <v>0.24889115798206707</v>
      </c>
      <c r="I51" s="20">
        <f t="shared" si="9"/>
        <v>0.3286639650276014</v>
      </c>
      <c r="J51" s="20">
        <f t="shared" si="9"/>
        <v>0.32387759660486937</v>
      </c>
      <c r="K51" s="20">
        <f t="shared" si="9"/>
        <v>0.31590031590031586</v>
      </c>
      <c r="L51" s="20">
        <f t="shared" si="9"/>
        <v>0.3047321229139411</v>
      </c>
      <c r="M51" s="20">
        <f t="shared" si="9"/>
        <v>0.24410478955933498</v>
      </c>
      <c r="N51" s="20">
        <f t="shared" si="9"/>
        <v>0.27601391237754874</v>
      </c>
      <c r="O51" s="20">
        <f t="shared" si="9"/>
        <v>0.34621398257761893</v>
      </c>
      <c r="P51" s="20">
        <f t="shared" si="9"/>
        <v>0.29835029835029836</v>
      </c>
      <c r="Q51" s="20">
        <f t="shared" si="9"/>
        <v>0.188263824627461</v>
      </c>
      <c r="R51" s="20">
        <f t="shared" si="8"/>
        <v>0.18028654392290755</v>
      </c>
      <c r="S51" s="20">
        <f t="shared" si="8"/>
        <v>0.07977280704553433</v>
      </c>
      <c r="T51" s="20">
        <f t="shared" si="8"/>
        <v>0.023931842113660298</v>
      </c>
      <c r="U51" s="20">
        <f t="shared" si="8"/>
        <v>0.01755001755001755</v>
      </c>
      <c r="V51" s="20">
        <f t="shared" si="8"/>
        <v>0.0047863684227320595</v>
      </c>
      <c r="W51" s="20">
        <f t="shared" si="8"/>
        <v>0</v>
      </c>
      <c r="X51" s="20">
        <f t="shared" si="8"/>
        <v>1.048214684578321</v>
      </c>
      <c r="Y51" s="20">
        <f t="shared" si="8"/>
        <v>2.9276620185711097</v>
      </c>
      <c r="Z51" s="20">
        <f t="shared" si="8"/>
        <v>0.7929417020326112</v>
      </c>
    </row>
    <row r="52" spans="1:26" ht="30" customHeight="1">
      <c r="A52" s="6" t="s">
        <v>44</v>
      </c>
      <c r="B52" s="20">
        <f t="shared" si="9"/>
        <v>7.409298318389228</v>
      </c>
      <c r="C52" s="20">
        <f t="shared" si="9"/>
        <v>0.574364210727847</v>
      </c>
      <c r="D52" s="20">
        <f t="shared" si="9"/>
        <v>0.5105459650914196</v>
      </c>
      <c r="E52" s="20">
        <f t="shared" si="9"/>
        <v>0.48661412297775936</v>
      </c>
      <c r="F52" s="20">
        <f t="shared" si="9"/>
        <v>0.4515140878777243</v>
      </c>
      <c r="G52" s="20">
        <f t="shared" si="9"/>
        <v>0.3637640001276365</v>
      </c>
      <c r="H52" s="20">
        <f t="shared" si="9"/>
        <v>0.44832317559590285</v>
      </c>
      <c r="I52" s="20">
        <f t="shared" si="9"/>
        <v>0.5360732633459906</v>
      </c>
      <c r="J52" s="20">
        <f t="shared" si="9"/>
        <v>0.5631960177414723</v>
      </c>
      <c r="K52" s="20">
        <f t="shared" si="9"/>
        <v>0.5775551230096685</v>
      </c>
      <c r="L52" s="20">
        <f t="shared" si="9"/>
        <v>0.47385047385047385</v>
      </c>
      <c r="M52" s="20">
        <f t="shared" si="9"/>
        <v>0.4291777019049746</v>
      </c>
      <c r="N52" s="20">
        <f t="shared" si="9"/>
        <v>0.3605730878458151</v>
      </c>
      <c r="O52" s="20">
        <f t="shared" si="9"/>
        <v>0.432368614186796</v>
      </c>
      <c r="P52" s="20">
        <f t="shared" si="9"/>
        <v>0.457895912441367</v>
      </c>
      <c r="Q52" s="20">
        <f t="shared" si="9"/>
        <v>0.24091387727751362</v>
      </c>
      <c r="R52" s="20">
        <f t="shared" si="8"/>
        <v>0.21698203516385337</v>
      </c>
      <c r="S52" s="20">
        <f t="shared" si="8"/>
        <v>0.16911835093653274</v>
      </c>
      <c r="T52" s="20">
        <f t="shared" si="8"/>
        <v>0.081368263186445</v>
      </c>
      <c r="U52" s="20">
        <f t="shared" si="8"/>
        <v>0.02552729825457098</v>
      </c>
      <c r="V52" s="20">
        <f t="shared" si="8"/>
        <v>0.0047863684227320595</v>
      </c>
      <c r="W52" s="20">
        <f t="shared" si="8"/>
        <v>0.0047863684227320595</v>
      </c>
      <c r="X52" s="20">
        <f t="shared" si="8"/>
        <v>1.5715242987970262</v>
      </c>
      <c r="Y52" s="20">
        <f t="shared" si="8"/>
        <v>4.6363955454864545</v>
      </c>
      <c r="Z52" s="20">
        <f t="shared" si="8"/>
        <v>1.201378474105747</v>
      </c>
    </row>
    <row r="53" spans="1:26" ht="30" customHeight="1">
      <c r="A53" s="6" t="s">
        <v>45</v>
      </c>
      <c r="B53" s="20">
        <f t="shared" si="9"/>
        <v>1.9496474041928589</v>
      </c>
      <c r="C53" s="20">
        <f t="shared" si="9"/>
        <v>0.07658189476371295</v>
      </c>
      <c r="D53" s="20">
        <f t="shared" si="9"/>
        <v>0.07977280704553433</v>
      </c>
      <c r="E53" s="20">
        <f t="shared" si="9"/>
        <v>0.13082740355467629</v>
      </c>
      <c r="F53" s="20">
        <f t="shared" si="9"/>
        <v>0.11965921056830149</v>
      </c>
      <c r="G53" s="20">
        <f t="shared" si="9"/>
        <v>0.09891828073646255</v>
      </c>
      <c r="H53" s="20">
        <f t="shared" si="9"/>
        <v>0.09891828073646255</v>
      </c>
      <c r="I53" s="20">
        <f t="shared" si="9"/>
        <v>0.08296371932735569</v>
      </c>
      <c r="J53" s="20">
        <f t="shared" si="9"/>
        <v>0.11168192986374804</v>
      </c>
      <c r="K53" s="20">
        <f t="shared" si="9"/>
        <v>0.13720922811831904</v>
      </c>
      <c r="L53" s="20">
        <f t="shared" si="9"/>
        <v>0.11806375442739078</v>
      </c>
      <c r="M53" s="20">
        <f t="shared" si="9"/>
        <v>0.1276364912728549</v>
      </c>
      <c r="N53" s="20">
        <f t="shared" si="9"/>
        <v>0.12444557899103353</v>
      </c>
      <c r="O53" s="20">
        <f t="shared" si="9"/>
        <v>0.1770956316410862</v>
      </c>
      <c r="P53" s="20">
        <f t="shared" si="9"/>
        <v>0.16592743865471138</v>
      </c>
      <c r="Q53" s="20">
        <f t="shared" si="9"/>
        <v>0.10370464915919463</v>
      </c>
      <c r="R53" s="20">
        <f t="shared" si="8"/>
        <v>0.07498643862280226</v>
      </c>
      <c r="S53" s="20">
        <f t="shared" si="8"/>
        <v>0.05743642107278471</v>
      </c>
      <c r="T53" s="20">
        <f t="shared" si="8"/>
        <v>0.04307731580458853</v>
      </c>
      <c r="U53" s="20">
        <f t="shared" si="8"/>
        <v>0.014359105268196178</v>
      </c>
      <c r="V53" s="20">
        <f t="shared" si="8"/>
        <v>0.0047863684227320595</v>
      </c>
      <c r="W53" s="20">
        <f t="shared" si="8"/>
        <v>0.0015954561409106862</v>
      </c>
      <c r="X53" s="20">
        <f t="shared" si="8"/>
        <v>0.2871821053639235</v>
      </c>
      <c r="Y53" s="20">
        <f t="shared" si="8"/>
        <v>1.1965921056830147</v>
      </c>
      <c r="Z53" s="20">
        <f t="shared" si="8"/>
        <v>0.4658731931459204</v>
      </c>
    </row>
    <row r="54" spans="1:26" ht="30" customHeight="1">
      <c r="A54" s="6" t="s">
        <v>46</v>
      </c>
      <c r="B54" s="20">
        <f t="shared" si="9"/>
        <v>1.8411563866109322</v>
      </c>
      <c r="C54" s="20">
        <f t="shared" si="9"/>
        <v>0.0941319123137305</v>
      </c>
      <c r="D54" s="20">
        <f t="shared" si="9"/>
        <v>0.10210919301828392</v>
      </c>
      <c r="E54" s="20">
        <f t="shared" si="9"/>
        <v>0.08934554389099844</v>
      </c>
      <c r="F54" s="20">
        <f t="shared" si="9"/>
        <v>0.07977280704553433</v>
      </c>
      <c r="G54" s="20">
        <f t="shared" si="9"/>
        <v>0.06700915791824882</v>
      </c>
      <c r="H54" s="20">
        <f t="shared" si="9"/>
        <v>0.1053001053001053</v>
      </c>
      <c r="I54" s="20">
        <f t="shared" si="9"/>
        <v>0.11965921056830149</v>
      </c>
      <c r="J54" s="20">
        <f t="shared" si="9"/>
        <v>0.10370464915919463</v>
      </c>
      <c r="K54" s="20">
        <f t="shared" si="9"/>
        <v>0.12125466670921217</v>
      </c>
      <c r="L54" s="20">
        <f t="shared" si="9"/>
        <v>0.10051373687737324</v>
      </c>
      <c r="M54" s="20">
        <f t="shared" si="9"/>
        <v>0.0925364561728198</v>
      </c>
      <c r="N54" s="20">
        <f t="shared" si="9"/>
        <v>0.09732282459555187</v>
      </c>
      <c r="O54" s="20">
        <f t="shared" si="9"/>
        <v>0.14837742110469385</v>
      </c>
      <c r="P54" s="20">
        <f t="shared" si="9"/>
        <v>0.14837742110469385</v>
      </c>
      <c r="Q54" s="20">
        <f t="shared" si="9"/>
        <v>0.08934554389099844</v>
      </c>
      <c r="R54" s="20">
        <f t="shared" si="8"/>
        <v>0.07817735090462363</v>
      </c>
      <c r="S54" s="20">
        <f t="shared" si="8"/>
        <v>0.06541370177733814</v>
      </c>
      <c r="T54" s="20">
        <f t="shared" si="8"/>
        <v>0.05265005265005265</v>
      </c>
      <c r="U54" s="20">
        <f t="shared" si="8"/>
        <v>0.05265005265005265</v>
      </c>
      <c r="V54" s="20">
        <f t="shared" si="8"/>
        <v>0.015954561409106862</v>
      </c>
      <c r="W54" s="20">
        <f t="shared" si="8"/>
        <v>0.01755001755001755</v>
      </c>
      <c r="X54" s="20">
        <f t="shared" si="8"/>
        <v>0.28558664922301286</v>
      </c>
      <c r="Y54" s="20">
        <f t="shared" si="8"/>
        <v>1.0354510354510353</v>
      </c>
      <c r="Z54" s="20">
        <f t="shared" si="8"/>
        <v>0.5201187019368838</v>
      </c>
    </row>
    <row r="55" spans="1:26" ht="30" customHeight="1">
      <c r="A55" s="6" t="s">
        <v>47</v>
      </c>
      <c r="B55" s="20">
        <f t="shared" si="9"/>
        <v>1.8283927374836466</v>
      </c>
      <c r="C55" s="20">
        <f t="shared" si="9"/>
        <v>0.10370464915919463</v>
      </c>
      <c r="D55" s="20">
        <f t="shared" si="9"/>
        <v>0.13561377197740834</v>
      </c>
      <c r="E55" s="20">
        <f t="shared" si="9"/>
        <v>0.09572736845464119</v>
      </c>
      <c r="F55" s="20">
        <f t="shared" si="9"/>
        <v>0.06860461405915952</v>
      </c>
      <c r="G55" s="20">
        <f t="shared" si="9"/>
        <v>0.08615463160917707</v>
      </c>
      <c r="H55" s="20">
        <f t="shared" si="9"/>
        <v>0.11327738600465873</v>
      </c>
      <c r="I55" s="20">
        <f t="shared" si="9"/>
        <v>0.11806375442739078</v>
      </c>
      <c r="J55" s="20">
        <f t="shared" si="9"/>
        <v>0.1388046842592297</v>
      </c>
      <c r="K55" s="20">
        <f t="shared" si="9"/>
        <v>0.13242285969558698</v>
      </c>
      <c r="L55" s="20">
        <f t="shared" si="9"/>
        <v>0.11168192986374804</v>
      </c>
      <c r="M55" s="20">
        <f t="shared" si="9"/>
        <v>0.09732282459555187</v>
      </c>
      <c r="N55" s="20">
        <f t="shared" si="9"/>
        <v>0.13242285969558698</v>
      </c>
      <c r="O55" s="20">
        <f t="shared" si="9"/>
        <v>0.13720922811831904</v>
      </c>
      <c r="P55" s="20">
        <f t="shared" si="9"/>
        <v>0.13401831583649765</v>
      </c>
      <c r="Q55" s="20">
        <f t="shared" si="9"/>
        <v>0.0702000702000702</v>
      </c>
      <c r="R55" s="20">
        <f t="shared" si="8"/>
        <v>0.06381824563642745</v>
      </c>
      <c r="S55" s="20">
        <f t="shared" si="8"/>
        <v>0.038290947381856476</v>
      </c>
      <c r="T55" s="20">
        <f t="shared" si="8"/>
        <v>0.03350457895912441</v>
      </c>
      <c r="U55" s="20">
        <f t="shared" si="8"/>
        <v>0.01276364912728549</v>
      </c>
      <c r="V55" s="20">
        <f t="shared" si="8"/>
        <v>0.0031909122818213724</v>
      </c>
      <c r="W55" s="20">
        <f t="shared" si="8"/>
        <v>0.0015954561409106862</v>
      </c>
      <c r="X55" s="20">
        <f t="shared" si="8"/>
        <v>0.33504578959124415</v>
      </c>
      <c r="Y55" s="20">
        <f t="shared" si="8"/>
        <v>1.1359647723284088</v>
      </c>
      <c r="Z55" s="20">
        <f t="shared" si="8"/>
        <v>0.35738217556399376</v>
      </c>
    </row>
    <row r="56" spans="1:26" ht="30" customHeight="1">
      <c r="A56" s="6" t="s">
        <v>48</v>
      </c>
      <c r="B56" s="20">
        <f t="shared" si="9"/>
        <v>5.054405054405054</v>
      </c>
      <c r="C56" s="20">
        <f t="shared" si="9"/>
        <v>0.3079230351957625</v>
      </c>
      <c r="D56" s="20">
        <f t="shared" si="9"/>
        <v>0.26325026325026324</v>
      </c>
      <c r="E56" s="20">
        <f t="shared" si="9"/>
        <v>0.2744184562366381</v>
      </c>
      <c r="F56" s="20">
        <f t="shared" si="9"/>
        <v>0.2871821053639235</v>
      </c>
      <c r="G56" s="20">
        <f t="shared" si="9"/>
        <v>0.25048661412297774</v>
      </c>
      <c r="H56" s="20">
        <f t="shared" si="9"/>
        <v>0.28239573694119147</v>
      </c>
      <c r="I56" s="20">
        <f t="shared" si="9"/>
        <v>0.31270940361849453</v>
      </c>
      <c r="J56" s="20">
        <f t="shared" si="9"/>
        <v>0.3063275790548518</v>
      </c>
      <c r="K56" s="20">
        <f t="shared" si="9"/>
        <v>0.34142761415488687</v>
      </c>
      <c r="L56" s="20">
        <f t="shared" si="9"/>
        <v>0.3334503334503335</v>
      </c>
      <c r="M56" s="20">
        <f t="shared" si="9"/>
        <v>0.3079230351957625</v>
      </c>
      <c r="N56" s="20">
        <f t="shared" si="9"/>
        <v>0.35738217556399376</v>
      </c>
      <c r="O56" s="20">
        <f t="shared" si="9"/>
        <v>0.4180095089185998</v>
      </c>
      <c r="P56" s="20">
        <f t="shared" si="9"/>
        <v>0.36535945626854716</v>
      </c>
      <c r="Q56" s="20">
        <f t="shared" si="9"/>
        <v>0.20421838603656783</v>
      </c>
      <c r="R56" s="20">
        <f t="shared" si="8"/>
        <v>0.18347745620472894</v>
      </c>
      <c r="S56" s="20">
        <f t="shared" si="8"/>
        <v>0.12125466670921217</v>
      </c>
      <c r="T56" s="20">
        <f t="shared" si="8"/>
        <v>0.08775008775008776</v>
      </c>
      <c r="U56" s="20">
        <f t="shared" si="8"/>
        <v>0.0351000351000351</v>
      </c>
      <c r="V56" s="20">
        <f t="shared" si="8"/>
        <v>0.009572736845464119</v>
      </c>
      <c r="W56" s="20">
        <f t="shared" si="8"/>
        <v>0.0047863684227320595</v>
      </c>
      <c r="X56" s="20">
        <f t="shared" si="8"/>
        <v>0.8455917546826638</v>
      </c>
      <c r="Y56" s="20">
        <f t="shared" si="8"/>
        <v>3.1972941063850153</v>
      </c>
      <c r="Z56" s="20">
        <f t="shared" si="8"/>
        <v>1.0115191933373753</v>
      </c>
    </row>
    <row r="57" spans="1:26" ht="30" customHeight="1">
      <c r="A57" s="6" t="s">
        <v>49</v>
      </c>
      <c r="B57" s="20">
        <f t="shared" si="9"/>
        <v>7.477902932448386</v>
      </c>
      <c r="C57" s="20">
        <f t="shared" si="9"/>
        <v>0.432368614186796</v>
      </c>
      <c r="D57" s="20">
        <f t="shared" si="9"/>
        <v>0.3797185615367433</v>
      </c>
      <c r="E57" s="20">
        <f t="shared" si="9"/>
        <v>0.3908867545231181</v>
      </c>
      <c r="F57" s="20">
        <f t="shared" si="9"/>
        <v>0.5296914387823479</v>
      </c>
      <c r="G57" s="20">
        <f t="shared" si="9"/>
        <v>0.4850186668368487</v>
      </c>
      <c r="H57" s="20">
        <f t="shared" si="9"/>
        <v>0.48661412297775936</v>
      </c>
      <c r="I57" s="20">
        <f t="shared" si="9"/>
        <v>0.5073550528095983</v>
      </c>
      <c r="J57" s="20">
        <f t="shared" si="9"/>
        <v>0.5424550879096334</v>
      </c>
      <c r="K57" s="20">
        <f t="shared" si="9"/>
        <v>0.5903187721369539</v>
      </c>
      <c r="L57" s="20">
        <f t="shared" si="9"/>
        <v>0.47704138613229524</v>
      </c>
      <c r="M57" s="20">
        <f t="shared" si="9"/>
        <v>0.5105459650914196</v>
      </c>
      <c r="N57" s="20">
        <f t="shared" si="9"/>
        <v>0.4850186668368487</v>
      </c>
      <c r="O57" s="20">
        <f t="shared" si="9"/>
        <v>0.4291777019049746</v>
      </c>
      <c r="P57" s="20">
        <f t="shared" si="9"/>
        <v>0.4148185966367785</v>
      </c>
      <c r="Q57" s="20">
        <f t="shared" si="9"/>
        <v>0.2121956667411213</v>
      </c>
      <c r="R57" s="20">
        <f t="shared" si="8"/>
        <v>0.27282300009572735</v>
      </c>
      <c r="S57" s="20">
        <f t="shared" si="8"/>
        <v>0.19145473690928239</v>
      </c>
      <c r="T57" s="20">
        <f t="shared" si="8"/>
        <v>0.08455917546826637</v>
      </c>
      <c r="U57" s="20">
        <f t="shared" si="8"/>
        <v>0.038290947381856476</v>
      </c>
      <c r="V57" s="20">
        <f t="shared" si="8"/>
        <v>0.01276364912728549</v>
      </c>
      <c r="W57" s="20">
        <f t="shared" si="8"/>
        <v>0.0047863684227320595</v>
      </c>
      <c r="X57" s="20">
        <f t="shared" si="8"/>
        <v>1.2029739302466576</v>
      </c>
      <c r="Y57" s="20">
        <f t="shared" si="8"/>
        <v>5.04323686141868</v>
      </c>
      <c r="Z57" s="20">
        <f t="shared" si="8"/>
        <v>1.23169214078305</v>
      </c>
    </row>
    <row r="58" spans="1:26" ht="30" customHeight="1">
      <c r="A58" s="6" t="s">
        <v>50</v>
      </c>
      <c r="B58" s="20">
        <f t="shared" si="9"/>
        <v>5.537828265100992</v>
      </c>
      <c r="C58" s="20">
        <f t="shared" si="9"/>
        <v>0.2776093685184594</v>
      </c>
      <c r="D58" s="20">
        <f t="shared" si="9"/>
        <v>0.28558664922301286</v>
      </c>
      <c r="E58" s="20">
        <f t="shared" si="9"/>
        <v>0.3079230351957625</v>
      </c>
      <c r="F58" s="20">
        <f t="shared" si="9"/>
        <v>0.3398321580139762</v>
      </c>
      <c r="G58" s="20">
        <f t="shared" si="9"/>
        <v>0.2712275439548167</v>
      </c>
      <c r="H58" s="20">
        <f t="shared" si="9"/>
        <v>0.32547305274578</v>
      </c>
      <c r="I58" s="20">
        <f t="shared" si="9"/>
        <v>0.3733367369731006</v>
      </c>
      <c r="J58" s="20">
        <f t="shared" si="9"/>
        <v>0.3861003861003861</v>
      </c>
      <c r="K58" s="20">
        <f t="shared" si="9"/>
        <v>0.4275822457640639</v>
      </c>
      <c r="L58" s="20">
        <f t="shared" si="9"/>
        <v>0.33504578959124415</v>
      </c>
      <c r="M58" s="20">
        <f t="shared" si="9"/>
        <v>0.3143048597594052</v>
      </c>
      <c r="N58" s="20">
        <f t="shared" si="9"/>
        <v>0.31590031590031586</v>
      </c>
      <c r="O58" s="20">
        <f t="shared" si="9"/>
        <v>0.46427773700500974</v>
      </c>
      <c r="P58" s="20">
        <f t="shared" si="9"/>
        <v>0.39407766680493955</v>
      </c>
      <c r="Q58" s="20">
        <f t="shared" si="9"/>
        <v>0.2345320527138709</v>
      </c>
      <c r="R58" s="20">
        <f t="shared" si="8"/>
        <v>0.21379112288203195</v>
      </c>
      <c r="S58" s="20">
        <f t="shared" si="8"/>
        <v>0.14837742110469385</v>
      </c>
      <c r="T58" s="20">
        <f t="shared" si="8"/>
        <v>0.081368263186445</v>
      </c>
      <c r="U58" s="20">
        <f t="shared" si="8"/>
        <v>0.03350457895912441</v>
      </c>
      <c r="V58" s="20">
        <f t="shared" si="8"/>
        <v>0.006381824563642745</v>
      </c>
      <c r="W58" s="20">
        <f t="shared" si="8"/>
        <v>0.0015954561409106862</v>
      </c>
      <c r="X58" s="20">
        <f t="shared" si="8"/>
        <v>0.8711190529372347</v>
      </c>
      <c r="Y58" s="20">
        <f t="shared" si="8"/>
        <v>3.5530808258080984</v>
      </c>
      <c r="Z58" s="20">
        <f t="shared" si="8"/>
        <v>1.113628386355659</v>
      </c>
    </row>
    <row r="59" spans="1:26" ht="30" customHeight="1">
      <c r="A59" s="6" t="s">
        <v>51</v>
      </c>
      <c r="B59" s="20">
        <f t="shared" si="9"/>
        <v>7.562462107916653</v>
      </c>
      <c r="C59" s="20">
        <f t="shared" si="9"/>
        <v>0.8519735792463065</v>
      </c>
      <c r="D59" s="20">
        <f t="shared" si="9"/>
        <v>0.9556782284055012</v>
      </c>
      <c r="E59" s="20">
        <f t="shared" si="9"/>
        <v>0.6333960879415425</v>
      </c>
      <c r="F59" s="20">
        <f t="shared" si="9"/>
        <v>0.40684131593222506</v>
      </c>
      <c r="G59" s="20">
        <f t="shared" si="9"/>
        <v>0.22655477200931745</v>
      </c>
      <c r="H59" s="20">
        <f t="shared" si="9"/>
        <v>0.31270940361849453</v>
      </c>
      <c r="I59" s="20">
        <f t="shared" si="9"/>
        <v>0.6078687896869714</v>
      </c>
      <c r="J59" s="20">
        <f t="shared" si="9"/>
        <v>0.9524873161236798</v>
      </c>
      <c r="K59" s="20">
        <f t="shared" si="9"/>
        <v>0.8663326845145027</v>
      </c>
      <c r="L59" s="20">
        <f t="shared" si="9"/>
        <v>0.5344778072050799</v>
      </c>
      <c r="M59" s="20">
        <f t="shared" si="9"/>
        <v>0.32228214046395864</v>
      </c>
      <c r="N59" s="20">
        <f t="shared" si="9"/>
        <v>0.269632087813906</v>
      </c>
      <c r="O59" s="20">
        <f t="shared" si="9"/>
        <v>0.2106002106002106</v>
      </c>
      <c r="P59" s="20">
        <f t="shared" si="9"/>
        <v>0.1978365614729251</v>
      </c>
      <c r="Q59" s="20">
        <f t="shared" si="9"/>
        <v>0.06860461405915952</v>
      </c>
      <c r="R59" s="20">
        <f t="shared" si="8"/>
        <v>0.081368263186445</v>
      </c>
      <c r="S59" s="20">
        <f t="shared" si="8"/>
        <v>0.047863684227320596</v>
      </c>
      <c r="T59" s="20">
        <f t="shared" si="8"/>
        <v>0.01276364912728549</v>
      </c>
      <c r="U59" s="20">
        <f t="shared" si="8"/>
        <v>0.0015954561409106862</v>
      </c>
      <c r="V59" s="20">
        <f t="shared" si="8"/>
        <v>0.0015954561409106862</v>
      </c>
      <c r="W59" s="20">
        <f t="shared" si="8"/>
        <v>0</v>
      </c>
      <c r="X59" s="20">
        <f>X28/$B$29*100</f>
        <v>2.4410478955933503</v>
      </c>
      <c r="Y59" s="20">
        <f t="shared" si="8"/>
        <v>4.709786527968346</v>
      </c>
      <c r="Z59" s="20">
        <f t="shared" si="8"/>
        <v>0.41162768435495706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7.115734388461662</v>
      </c>
      <c r="D60" s="25">
        <f t="shared" si="9"/>
        <v>6.916302370847825</v>
      </c>
      <c r="E60" s="25">
        <f t="shared" si="9"/>
        <v>6.160056160056159</v>
      </c>
      <c r="F60" s="25">
        <f t="shared" si="9"/>
        <v>5.825010370464915</v>
      </c>
      <c r="G60" s="25">
        <f t="shared" si="9"/>
        <v>4.869332142059415</v>
      </c>
      <c r="H60" s="25">
        <f t="shared" si="9"/>
        <v>5.840964931874023</v>
      </c>
      <c r="I60" s="25">
        <f t="shared" si="9"/>
        <v>7.131688949870768</v>
      </c>
      <c r="J60" s="25">
        <f t="shared" si="9"/>
        <v>7.6693576693576695</v>
      </c>
      <c r="K60" s="25">
        <f t="shared" si="9"/>
        <v>7.986853441398896</v>
      </c>
      <c r="L60" s="25">
        <f t="shared" si="9"/>
        <v>6.684961230415776</v>
      </c>
      <c r="M60" s="25">
        <f t="shared" si="9"/>
        <v>5.655892019528383</v>
      </c>
      <c r="N60" s="25">
        <f t="shared" si="9"/>
        <v>5.529850984396439</v>
      </c>
      <c r="O60" s="25">
        <f t="shared" si="9"/>
        <v>6.2111107565653025</v>
      </c>
      <c r="P60" s="25">
        <f t="shared" si="9"/>
        <v>5.714923896742079</v>
      </c>
      <c r="Q60" s="25">
        <f t="shared" si="9"/>
        <v>3.2946169309805673</v>
      </c>
      <c r="R60" s="25">
        <f t="shared" si="8"/>
        <v>3.2100577555123007</v>
      </c>
      <c r="S60" s="25">
        <f t="shared" si="8"/>
        <v>2.257570439388621</v>
      </c>
      <c r="T60" s="25">
        <f t="shared" si="8"/>
        <v>1.1583011583011582</v>
      </c>
      <c r="U60" s="25">
        <f t="shared" si="8"/>
        <v>0.5041641405277769</v>
      </c>
      <c r="V60" s="25">
        <f t="shared" si="8"/>
        <v>0.19464564919110375</v>
      </c>
      <c r="W60" s="25">
        <f t="shared" si="8"/>
        <v>0.06860461405915952</v>
      </c>
      <c r="X60" s="25">
        <f t="shared" si="8"/>
        <v>20.19209291936565</v>
      </c>
      <c r="Y60" s="25">
        <f t="shared" si="8"/>
        <v>63.40502249593158</v>
      </c>
      <c r="Z60" s="25">
        <f t="shared" si="8"/>
        <v>16.402884584702768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2017-12-15T07:45:49Z</dcterms:modified>
  <cp:category/>
  <cp:version/>
  <cp:contentType/>
  <cp:contentStatus/>
</cp:coreProperties>
</file>