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8" sheetId="1" r:id="rId1"/>
  </sheets>
  <definedNames>
    <definedName name="_xlnm.Print_Area" localSheetId="0">'H26.8'!$A$1:$Z$62</definedName>
    <definedName name="_xlnm.Print_Titles" localSheetId="0">'H26.8'!$A:$A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<sst xmlns="http://schemas.openxmlformats.org/spreadsheetml/2006/main" count="115" uniqueCount="62">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</sst>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61351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6103</v>
      </c>
      <c r="C5" s="38">
        <v>475</v>
      </c>
      <c r="D5" s="38">
        <v>387</v>
      </c>
      <c r="E5" s="38">
        <v>369</v>
      </c>
      <c r="F5" s="38">
        <v>373</v>
      </c>
      <c r="G5" s="38">
        <v>326</v>
      </c>
      <c r="H5" s="38">
        <v>420</v>
      </c>
      <c r="I5" s="38">
        <v>452</v>
      </c>
      <c r="J5" s="38">
        <v>493</v>
      </c>
      <c r="K5" s="38">
        <v>501</v>
      </c>
      <c r="L5" s="38">
        <v>426</v>
      </c>
      <c r="M5" s="38">
        <v>377</v>
      </c>
      <c r="N5" s="38">
        <v>335</v>
      </c>
      <c r="O5" s="38">
        <v>400</v>
      </c>
      <c r="P5" s="38">
        <v>246</v>
      </c>
      <c r="Q5" s="38">
        <v>190</v>
      </c>
      <c r="R5" s="38">
        <v>161</v>
      </c>
      <c r="S5" s="38">
        <v>97</v>
      </c>
      <c r="T5" s="38">
        <v>43</v>
      </c>
      <c r="U5" s="38">
        <v>24</v>
      </c>
      <c r="V5" s="38">
        <v>6</v>
      </c>
      <c r="W5" s="13">
        <v>2</v>
      </c>
      <c r="X5" s="11">
        <f>SUM(C5:E5)</f>
        <v>1231</v>
      </c>
      <c r="Y5" s="40">
        <f>SUM(F5:O5)</f>
        <v>4103</v>
      </c>
      <c r="Z5" s="40">
        <f>SUM(P5:W5)</f>
        <v>769</v>
      </c>
      <c r="AA5" s="12">
        <f>SUM(X5:Z5)</f>
        <v>6103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4955</v>
      </c>
      <c r="C6" s="38">
        <v>551</v>
      </c>
      <c r="D6" s="38">
        <v>436</v>
      </c>
      <c r="E6" s="38">
        <v>355</v>
      </c>
      <c r="F6" s="38">
        <v>229</v>
      </c>
      <c r="G6" s="38">
        <v>203</v>
      </c>
      <c r="H6" s="38">
        <v>416</v>
      </c>
      <c r="I6" s="38">
        <v>491</v>
      </c>
      <c r="J6" s="38">
        <v>581</v>
      </c>
      <c r="K6" s="38">
        <v>474</v>
      </c>
      <c r="L6" s="38">
        <v>310</v>
      </c>
      <c r="M6" s="38">
        <v>184</v>
      </c>
      <c r="N6" s="38">
        <v>153</v>
      </c>
      <c r="O6" s="38">
        <v>147</v>
      </c>
      <c r="P6" s="38">
        <v>132</v>
      </c>
      <c r="Q6" s="38">
        <v>120</v>
      </c>
      <c r="R6" s="38">
        <v>99</v>
      </c>
      <c r="S6" s="38">
        <v>42</v>
      </c>
      <c r="T6" s="38">
        <v>13</v>
      </c>
      <c r="U6" s="38">
        <v>13</v>
      </c>
      <c r="V6" s="38">
        <v>5</v>
      </c>
      <c r="W6" s="13">
        <v>1</v>
      </c>
      <c r="X6" s="11">
        <f aca="true" t="shared" si="0" ref="X6:X28">SUM(C6:E6)</f>
        <v>1342</v>
      </c>
      <c r="Y6" s="11">
        <f aca="true" t="shared" si="1" ref="Y6:Y28">SUM(F6:O6)</f>
        <v>3188</v>
      </c>
      <c r="Z6" s="11">
        <f aca="true" t="shared" si="2" ref="Z6:Z28">SUM(P6:W6)</f>
        <v>425</v>
      </c>
      <c r="AA6" s="12">
        <f>SUM(X6:Z6)</f>
        <v>4955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3395</v>
      </c>
      <c r="C7" s="38">
        <v>197</v>
      </c>
      <c r="D7" s="38">
        <v>187</v>
      </c>
      <c r="E7" s="38">
        <v>176</v>
      </c>
      <c r="F7" s="38">
        <v>183</v>
      </c>
      <c r="G7" s="38">
        <v>176</v>
      </c>
      <c r="H7" s="38">
        <v>225</v>
      </c>
      <c r="I7" s="38">
        <v>241</v>
      </c>
      <c r="J7" s="38">
        <v>230</v>
      </c>
      <c r="K7" s="38">
        <v>260</v>
      </c>
      <c r="L7" s="38">
        <v>220</v>
      </c>
      <c r="M7" s="38">
        <v>190</v>
      </c>
      <c r="N7" s="38">
        <v>233</v>
      </c>
      <c r="O7" s="38">
        <v>264</v>
      </c>
      <c r="P7" s="38">
        <v>177</v>
      </c>
      <c r="Q7" s="38">
        <v>170</v>
      </c>
      <c r="R7" s="38">
        <v>120</v>
      </c>
      <c r="S7" s="38">
        <v>79</v>
      </c>
      <c r="T7" s="38">
        <v>42</v>
      </c>
      <c r="U7" s="38">
        <v>19</v>
      </c>
      <c r="V7" s="13">
        <v>5</v>
      </c>
      <c r="W7" s="13">
        <v>1</v>
      </c>
      <c r="X7" s="11">
        <f t="shared" si="0"/>
        <v>560</v>
      </c>
      <c r="Y7" s="11">
        <f t="shared" si="1"/>
        <v>2222</v>
      </c>
      <c r="Z7" s="11">
        <f t="shared" si="2"/>
        <v>613</v>
      </c>
      <c r="AA7" s="12">
        <f aca="true" t="shared" si="5" ref="AA7:AA28">SUM(X7:Z7)</f>
        <v>3395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1612</v>
      </c>
      <c r="C8" s="38">
        <v>134</v>
      </c>
      <c r="D8" s="38">
        <v>106</v>
      </c>
      <c r="E8" s="38">
        <v>98</v>
      </c>
      <c r="F8" s="38">
        <v>80</v>
      </c>
      <c r="G8" s="38">
        <v>103</v>
      </c>
      <c r="H8" s="38">
        <v>126</v>
      </c>
      <c r="I8" s="38">
        <v>109</v>
      </c>
      <c r="J8" s="38">
        <v>126</v>
      </c>
      <c r="K8" s="38">
        <v>151</v>
      </c>
      <c r="L8" s="38">
        <v>134</v>
      </c>
      <c r="M8" s="38">
        <v>114</v>
      </c>
      <c r="N8" s="38">
        <v>95</v>
      </c>
      <c r="O8" s="38">
        <v>71</v>
      </c>
      <c r="P8" s="38">
        <v>37</v>
      </c>
      <c r="Q8" s="38">
        <v>35</v>
      </c>
      <c r="R8" s="38">
        <v>45</v>
      </c>
      <c r="S8" s="38">
        <v>25</v>
      </c>
      <c r="T8" s="38">
        <v>13</v>
      </c>
      <c r="U8" s="13">
        <v>8</v>
      </c>
      <c r="V8" s="13">
        <v>2</v>
      </c>
      <c r="W8" s="13">
        <v>0</v>
      </c>
      <c r="X8" s="11">
        <f t="shared" si="0"/>
        <v>338</v>
      </c>
      <c r="Y8" s="11">
        <f t="shared" si="1"/>
        <v>1109</v>
      </c>
      <c r="Z8" s="11">
        <f t="shared" si="2"/>
        <v>165</v>
      </c>
      <c r="AA8" s="12">
        <f t="shared" si="5"/>
        <v>1612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268</v>
      </c>
      <c r="C9" s="38">
        <v>14</v>
      </c>
      <c r="D9" s="38">
        <v>3</v>
      </c>
      <c r="E9" s="38">
        <v>10</v>
      </c>
      <c r="F9" s="38">
        <v>14</v>
      </c>
      <c r="G9" s="38">
        <v>15</v>
      </c>
      <c r="H9" s="38">
        <v>23</v>
      </c>
      <c r="I9" s="38">
        <v>15</v>
      </c>
      <c r="J9" s="38">
        <v>20</v>
      </c>
      <c r="K9" s="38">
        <v>9</v>
      </c>
      <c r="L9" s="38">
        <v>28</v>
      </c>
      <c r="M9" s="38">
        <v>21</v>
      </c>
      <c r="N9" s="38">
        <v>14</v>
      </c>
      <c r="O9" s="38">
        <v>22</v>
      </c>
      <c r="P9" s="38">
        <v>14</v>
      </c>
      <c r="Q9" s="38">
        <v>15</v>
      </c>
      <c r="R9" s="38">
        <v>15</v>
      </c>
      <c r="S9" s="38">
        <v>10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181</v>
      </c>
      <c r="Z9" s="11">
        <f t="shared" si="2"/>
        <v>60</v>
      </c>
      <c r="AA9" s="12">
        <f t="shared" si="5"/>
        <v>268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280</v>
      </c>
      <c r="C10" s="38">
        <v>17</v>
      </c>
      <c r="D10" s="38">
        <v>17</v>
      </c>
      <c r="E10" s="38">
        <v>12</v>
      </c>
      <c r="F10" s="38">
        <v>17</v>
      </c>
      <c r="G10" s="38">
        <v>12</v>
      </c>
      <c r="H10" s="38">
        <v>12</v>
      </c>
      <c r="I10" s="38">
        <v>10</v>
      </c>
      <c r="J10" s="38">
        <v>27</v>
      </c>
      <c r="K10" s="38">
        <v>22</v>
      </c>
      <c r="L10" s="38">
        <v>20</v>
      </c>
      <c r="M10" s="38">
        <v>17</v>
      </c>
      <c r="N10" s="38">
        <v>21</v>
      </c>
      <c r="O10" s="38">
        <v>22</v>
      </c>
      <c r="P10" s="38">
        <v>15</v>
      </c>
      <c r="Q10" s="38">
        <v>9</v>
      </c>
      <c r="R10" s="38">
        <v>14</v>
      </c>
      <c r="S10" s="38">
        <v>10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46</v>
      </c>
      <c r="Y10" s="11">
        <f t="shared" si="1"/>
        <v>180</v>
      </c>
      <c r="Z10" s="11">
        <f t="shared" si="2"/>
        <v>54</v>
      </c>
      <c r="AA10" s="12">
        <f t="shared" si="5"/>
        <v>280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1842</v>
      </c>
      <c r="C11" s="38">
        <v>77</v>
      </c>
      <c r="D11" s="38">
        <v>73</v>
      </c>
      <c r="E11" s="38">
        <v>97</v>
      </c>
      <c r="F11" s="38">
        <v>107</v>
      </c>
      <c r="G11" s="38">
        <v>127</v>
      </c>
      <c r="H11" s="38">
        <v>95</v>
      </c>
      <c r="I11" s="38">
        <v>98</v>
      </c>
      <c r="J11" s="38">
        <v>108</v>
      </c>
      <c r="K11" s="38">
        <v>144</v>
      </c>
      <c r="L11" s="38">
        <v>125</v>
      </c>
      <c r="M11" s="38">
        <v>143</v>
      </c>
      <c r="N11" s="38">
        <v>141</v>
      </c>
      <c r="O11" s="38">
        <v>133</v>
      </c>
      <c r="P11" s="38">
        <v>91</v>
      </c>
      <c r="Q11" s="38">
        <v>70</v>
      </c>
      <c r="R11" s="38">
        <v>93</v>
      </c>
      <c r="S11" s="38">
        <v>74</v>
      </c>
      <c r="T11" s="38">
        <v>29</v>
      </c>
      <c r="U11" s="38">
        <v>12</v>
      </c>
      <c r="V11" s="38">
        <v>4</v>
      </c>
      <c r="W11" s="13">
        <v>1</v>
      </c>
      <c r="X11" s="11">
        <f t="shared" si="0"/>
        <v>247</v>
      </c>
      <c r="Y11" s="11">
        <f t="shared" si="1"/>
        <v>1221</v>
      </c>
      <c r="Z11" s="11">
        <f t="shared" si="2"/>
        <v>374</v>
      </c>
      <c r="AA11" s="12">
        <f>SUM(X11:Z11)</f>
        <v>1842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1015</v>
      </c>
      <c r="C12" s="38">
        <v>73</v>
      </c>
      <c r="D12" s="38">
        <v>46</v>
      </c>
      <c r="E12" s="38">
        <v>46</v>
      </c>
      <c r="F12" s="38">
        <v>65</v>
      </c>
      <c r="G12" s="38">
        <v>56</v>
      </c>
      <c r="H12" s="38">
        <v>62</v>
      </c>
      <c r="I12" s="38">
        <v>71</v>
      </c>
      <c r="J12" s="38">
        <v>68</v>
      </c>
      <c r="K12" s="38">
        <v>85</v>
      </c>
      <c r="L12" s="38">
        <v>67</v>
      </c>
      <c r="M12" s="38">
        <v>61</v>
      </c>
      <c r="N12" s="38">
        <v>62</v>
      </c>
      <c r="O12" s="38">
        <v>61</v>
      </c>
      <c r="P12" s="38">
        <v>42</v>
      </c>
      <c r="Q12" s="38">
        <v>57</v>
      </c>
      <c r="R12" s="38">
        <v>46</v>
      </c>
      <c r="S12" s="38">
        <v>24</v>
      </c>
      <c r="T12" s="38">
        <v>12</v>
      </c>
      <c r="U12" s="38">
        <v>9</v>
      </c>
      <c r="V12" s="13">
        <v>2</v>
      </c>
      <c r="W12" s="13">
        <v>0</v>
      </c>
      <c r="X12" s="11">
        <f t="shared" si="0"/>
        <v>165</v>
      </c>
      <c r="Y12" s="11">
        <f t="shared" si="1"/>
        <v>658</v>
      </c>
      <c r="Z12" s="11">
        <f t="shared" si="2"/>
        <v>192</v>
      </c>
      <c r="AA12" s="12">
        <f t="shared" si="5"/>
        <v>1015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1034</v>
      </c>
      <c r="C13" s="38">
        <v>81</v>
      </c>
      <c r="D13" s="38">
        <v>74</v>
      </c>
      <c r="E13" s="38">
        <v>66</v>
      </c>
      <c r="F13" s="38">
        <v>45</v>
      </c>
      <c r="G13" s="38">
        <v>60</v>
      </c>
      <c r="H13" s="38">
        <v>69</v>
      </c>
      <c r="I13" s="38">
        <v>70</v>
      </c>
      <c r="J13" s="38">
        <v>78</v>
      </c>
      <c r="K13" s="38">
        <v>69</v>
      </c>
      <c r="L13" s="38">
        <v>41</v>
      </c>
      <c r="M13" s="38">
        <v>54</v>
      </c>
      <c r="N13" s="38">
        <v>70</v>
      </c>
      <c r="O13" s="38">
        <v>79</v>
      </c>
      <c r="P13" s="38">
        <v>46</v>
      </c>
      <c r="Q13" s="38">
        <v>45</v>
      </c>
      <c r="R13" s="38">
        <v>37</v>
      </c>
      <c r="S13" s="38">
        <v>24</v>
      </c>
      <c r="T13" s="38">
        <v>9</v>
      </c>
      <c r="U13" s="38">
        <v>11</v>
      </c>
      <c r="V13" s="38">
        <v>5</v>
      </c>
      <c r="W13" s="13">
        <v>1</v>
      </c>
      <c r="X13" s="11">
        <f t="shared" si="0"/>
        <v>221</v>
      </c>
      <c r="Y13" s="11">
        <f t="shared" si="1"/>
        <v>635</v>
      </c>
      <c r="Z13" s="11">
        <f t="shared" si="2"/>
        <v>178</v>
      </c>
      <c r="AA13" s="12">
        <f t="shared" si="5"/>
        <v>1034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1509</v>
      </c>
      <c r="C14" s="38">
        <v>119</v>
      </c>
      <c r="D14" s="38">
        <v>118</v>
      </c>
      <c r="E14" s="38">
        <v>107</v>
      </c>
      <c r="F14" s="38">
        <v>90</v>
      </c>
      <c r="G14" s="38">
        <v>73</v>
      </c>
      <c r="H14" s="38">
        <v>96</v>
      </c>
      <c r="I14" s="38">
        <v>126</v>
      </c>
      <c r="J14" s="38">
        <v>121</v>
      </c>
      <c r="K14" s="38">
        <v>98</v>
      </c>
      <c r="L14" s="38">
        <v>71</v>
      </c>
      <c r="M14" s="38">
        <v>77</v>
      </c>
      <c r="N14" s="38">
        <v>114</v>
      </c>
      <c r="O14" s="38">
        <v>111</v>
      </c>
      <c r="P14" s="38">
        <v>74</v>
      </c>
      <c r="Q14" s="38">
        <v>41</v>
      </c>
      <c r="R14" s="38">
        <v>33</v>
      </c>
      <c r="S14" s="38">
        <v>22</v>
      </c>
      <c r="T14" s="38">
        <v>12</v>
      </c>
      <c r="U14" s="13">
        <v>5</v>
      </c>
      <c r="V14" s="13">
        <v>1</v>
      </c>
      <c r="W14" s="13">
        <v>0</v>
      </c>
      <c r="X14" s="11">
        <f t="shared" si="0"/>
        <v>344</v>
      </c>
      <c r="Y14" s="11">
        <f t="shared" si="1"/>
        <v>977</v>
      </c>
      <c r="Z14" s="11">
        <f t="shared" si="2"/>
        <v>188</v>
      </c>
      <c r="AA14" s="12">
        <f>SUM(X14:Z14)</f>
        <v>1509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4810</v>
      </c>
      <c r="C15" s="38">
        <v>358</v>
      </c>
      <c r="D15" s="38">
        <v>333</v>
      </c>
      <c r="E15" s="38">
        <v>349</v>
      </c>
      <c r="F15" s="38">
        <v>263</v>
      </c>
      <c r="G15" s="38">
        <v>221</v>
      </c>
      <c r="H15" s="38">
        <v>296</v>
      </c>
      <c r="I15" s="38">
        <v>339</v>
      </c>
      <c r="J15" s="38">
        <v>375</v>
      </c>
      <c r="K15" s="38">
        <v>383</v>
      </c>
      <c r="L15" s="38">
        <v>280</v>
      </c>
      <c r="M15" s="38">
        <v>246</v>
      </c>
      <c r="N15" s="38">
        <v>261</v>
      </c>
      <c r="O15" s="38">
        <v>340</v>
      </c>
      <c r="P15" s="38">
        <v>212</v>
      </c>
      <c r="Q15" s="38">
        <v>215</v>
      </c>
      <c r="R15" s="38">
        <v>168</v>
      </c>
      <c r="S15" s="38">
        <v>96</v>
      </c>
      <c r="T15" s="38">
        <v>41</v>
      </c>
      <c r="U15" s="38">
        <v>21</v>
      </c>
      <c r="V15" s="38">
        <v>11</v>
      </c>
      <c r="W15" s="13">
        <v>2</v>
      </c>
      <c r="X15" s="11">
        <f t="shared" si="0"/>
        <v>1040</v>
      </c>
      <c r="Y15" s="11">
        <f t="shared" si="1"/>
        <v>3004</v>
      </c>
      <c r="Z15" s="11">
        <f t="shared" si="2"/>
        <v>766</v>
      </c>
      <c r="AA15" s="12">
        <f t="shared" si="5"/>
        <v>4810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731</v>
      </c>
      <c r="C16" s="38">
        <v>28</v>
      </c>
      <c r="D16" s="38">
        <v>31</v>
      </c>
      <c r="E16" s="38">
        <v>36</v>
      </c>
      <c r="F16" s="38">
        <v>43</v>
      </c>
      <c r="G16" s="38">
        <v>35</v>
      </c>
      <c r="H16" s="38">
        <v>31</v>
      </c>
      <c r="I16" s="38">
        <v>33</v>
      </c>
      <c r="J16" s="38">
        <v>28</v>
      </c>
      <c r="K16" s="38">
        <v>42</v>
      </c>
      <c r="L16" s="38">
        <v>41</v>
      </c>
      <c r="M16" s="38">
        <v>50</v>
      </c>
      <c r="N16" s="38">
        <v>50</v>
      </c>
      <c r="O16" s="38">
        <v>46</v>
      </c>
      <c r="P16" s="38">
        <v>38</v>
      </c>
      <c r="Q16" s="38">
        <v>25</v>
      </c>
      <c r="R16" s="38">
        <v>54</v>
      </c>
      <c r="S16" s="38">
        <v>51</v>
      </c>
      <c r="T16" s="38">
        <v>30</v>
      </c>
      <c r="U16" s="38">
        <v>18</v>
      </c>
      <c r="V16" s="38">
        <v>10</v>
      </c>
      <c r="W16" s="13">
        <v>11</v>
      </c>
      <c r="X16" s="11">
        <f t="shared" si="0"/>
        <v>95</v>
      </c>
      <c r="Y16" s="11">
        <f t="shared" si="1"/>
        <v>399</v>
      </c>
      <c r="Z16" s="11">
        <f t="shared" si="2"/>
        <v>237</v>
      </c>
      <c r="AA16" s="12">
        <f t="shared" si="5"/>
        <v>731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2630</v>
      </c>
      <c r="C17" s="38">
        <v>168</v>
      </c>
      <c r="D17" s="38">
        <v>180</v>
      </c>
      <c r="E17" s="38">
        <v>161</v>
      </c>
      <c r="F17" s="38">
        <v>162</v>
      </c>
      <c r="G17" s="38">
        <v>145</v>
      </c>
      <c r="H17" s="38">
        <v>168</v>
      </c>
      <c r="I17" s="38">
        <v>189</v>
      </c>
      <c r="J17" s="38">
        <v>188</v>
      </c>
      <c r="K17" s="38">
        <v>204</v>
      </c>
      <c r="L17" s="38">
        <v>163</v>
      </c>
      <c r="M17" s="38">
        <v>155</v>
      </c>
      <c r="N17" s="38">
        <v>162</v>
      </c>
      <c r="O17" s="38">
        <v>174</v>
      </c>
      <c r="P17" s="38">
        <v>106</v>
      </c>
      <c r="Q17" s="38">
        <v>107</v>
      </c>
      <c r="R17" s="38">
        <v>78</v>
      </c>
      <c r="S17" s="38">
        <v>68</v>
      </c>
      <c r="T17" s="38">
        <v>29</v>
      </c>
      <c r="U17" s="38">
        <v>18</v>
      </c>
      <c r="V17" s="13">
        <v>5</v>
      </c>
      <c r="W17" s="13">
        <v>0</v>
      </c>
      <c r="X17" s="11">
        <f t="shared" si="0"/>
        <v>509</v>
      </c>
      <c r="Y17" s="11">
        <f t="shared" si="1"/>
        <v>1710</v>
      </c>
      <c r="Z17" s="11">
        <f t="shared" si="2"/>
        <v>411</v>
      </c>
      <c r="AA17" s="12">
        <f t="shared" si="5"/>
        <v>2630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1143</v>
      </c>
      <c r="C18" s="38">
        <v>41</v>
      </c>
      <c r="D18" s="38">
        <v>44</v>
      </c>
      <c r="E18" s="38">
        <v>73</v>
      </c>
      <c r="F18" s="38">
        <v>80</v>
      </c>
      <c r="G18" s="38">
        <v>75</v>
      </c>
      <c r="H18" s="38">
        <v>59</v>
      </c>
      <c r="I18" s="38">
        <v>45</v>
      </c>
      <c r="J18" s="38">
        <v>55</v>
      </c>
      <c r="K18" s="38">
        <v>89</v>
      </c>
      <c r="L18" s="38">
        <v>98</v>
      </c>
      <c r="M18" s="38">
        <v>95</v>
      </c>
      <c r="N18" s="38">
        <v>80</v>
      </c>
      <c r="O18" s="38">
        <v>76</v>
      </c>
      <c r="P18" s="38">
        <v>54</v>
      </c>
      <c r="Q18" s="38">
        <v>56</v>
      </c>
      <c r="R18" s="38">
        <v>57</v>
      </c>
      <c r="S18" s="38">
        <v>41</v>
      </c>
      <c r="T18" s="38">
        <v>14</v>
      </c>
      <c r="U18" s="13">
        <v>7</v>
      </c>
      <c r="V18" s="13">
        <v>4</v>
      </c>
      <c r="W18" s="13">
        <v>0</v>
      </c>
      <c r="X18" s="11">
        <f t="shared" si="0"/>
        <v>158</v>
      </c>
      <c r="Y18" s="11">
        <f t="shared" si="1"/>
        <v>752</v>
      </c>
      <c r="Z18" s="11">
        <f t="shared" si="2"/>
        <v>233</v>
      </c>
      <c r="AA18" s="12">
        <f t="shared" si="5"/>
        <v>1143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3314</v>
      </c>
      <c r="C19" s="38">
        <v>191</v>
      </c>
      <c r="D19" s="38">
        <v>213</v>
      </c>
      <c r="E19" s="38">
        <v>189</v>
      </c>
      <c r="F19" s="38">
        <v>196</v>
      </c>
      <c r="G19" s="38">
        <v>186</v>
      </c>
      <c r="H19" s="38">
        <v>210</v>
      </c>
      <c r="I19" s="38">
        <v>211</v>
      </c>
      <c r="J19" s="38">
        <v>223</v>
      </c>
      <c r="K19" s="38">
        <v>230</v>
      </c>
      <c r="L19" s="38">
        <v>207</v>
      </c>
      <c r="M19" s="38">
        <v>200</v>
      </c>
      <c r="N19" s="38">
        <v>221</v>
      </c>
      <c r="O19" s="38">
        <v>227</v>
      </c>
      <c r="P19" s="38">
        <v>206</v>
      </c>
      <c r="Q19" s="38">
        <v>182</v>
      </c>
      <c r="R19" s="38">
        <v>119</v>
      </c>
      <c r="S19" s="38">
        <v>54</v>
      </c>
      <c r="T19" s="38">
        <v>34</v>
      </c>
      <c r="U19" s="38">
        <v>10</v>
      </c>
      <c r="V19" s="38">
        <v>5</v>
      </c>
      <c r="W19" s="13">
        <v>0</v>
      </c>
      <c r="X19" s="11">
        <f t="shared" si="0"/>
        <v>593</v>
      </c>
      <c r="Y19" s="11">
        <f t="shared" si="1"/>
        <v>2111</v>
      </c>
      <c r="Z19" s="11">
        <f t="shared" si="2"/>
        <v>610</v>
      </c>
      <c r="AA19" s="12">
        <f t="shared" si="5"/>
        <v>3314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3052</v>
      </c>
      <c r="C20" s="38">
        <v>247</v>
      </c>
      <c r="D20" s="38">
        <v>225</v>
      </c>
      <c r="E20" s="38">
        <v>204</v>
      </c>
      <c r="F20" s="38">
        <v>195</v>
      </c>
      <c r="G20" s="38">
        <v>171</v>
      </c>
      <c r="H20" s="38">
        <v>187</v>
      </c>
      <c r="I20" s="38">
        <v>207</v>
      </c>
      <c r="J20" s="38">
        <v>217</v>
      </c>
      <c r="K20" s="38">
        <v>219</v>
      </c>
      <c r="L20" s="38">
        <v>165</v>
      </c>
      <c r="M20" s="38">
        <v>174</v>
      </c>
      <c r="N20" s="38">
        <v>192</v>
      </c>
      <c r="O20" s="38">
        <v>210</v>
      </c>
      <c r="P20" s="38">
        <v>153</v>
      </c>
      <c r="Q20" s="38">
        <v>133</v>
      </c>
      <c r="R20" s="38">
        <v>87</v>
      </c>
      <c r="S20" s="38">
        <v>31</v>
      </c>
      <c r="T20" s="38">
        <v>16</v>
      </c>
      <c r="U20" s="38">
        <v>14</v>
      </c>
      <c r="V20" s="13">
        <v>1</v>
      </c>
      <c r="W20" s="13">
        <v>4</v>
      </c>
      <c r="X20" s="11">
        <f t="shared" si="0"/>
        <v>676</v>
      </c>
      <c r="Y20" s="11">
        <f t="shared" si="1"/>
        <v>1937</v>
      </c>
      <c r="Z20" s="11">
        <f t="shared" si="2"/>
        <v>439</v>
      </c>
      <c r="AA20" s="12">
        <f t="shared" si="5"/>
        <v>3052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4684</v>
      </c>
      <c r="C21" s="38">
        <v>366</v>
      </c>
      <c r="D21" s="38">
        <v>326</v>
      </c>
      <c r="E21" s="38">
        <v>295</v>
      </c>
      <c r="F21" s="38">
        <v>279</v>
      </c>
      <c r="G21" s="38">
        <v>236</v>
      </c>
      <c r="H21" s="38">
        <v>287</v>
      </c>
      <c r="I21" s="38">
        <v>380</v>
      </c>
      <c r="J21" s="38">
        <v>389</v>
      </c>
      <c r="K21" s="38">
        <v>343</v>
      </c>
      <c r="L21" s="38">
        <v>298</v>
      </c>
      <c r="M21" s="38">
        <v>238</v>
      </c>
      <c r="N21" s="38">
        <v>259</v>
      </c>
      <c r="O21" s="38">
        <v>299</v>
      </c>
      <c r="P21" s="38">
        <v>222</v>
      </c>
      <c r="Q21" s="38">
        <v>176</v>
      </c>
      <c r="R21" s="38">
        <v>135</v>
      </c>
      <c r="S21" s="38">
        <v>94</v>
      </c>
      <c r="T21" s="38">
        <v>41</v>
      </c>
      <c r="U21" s="38">
        <v>14</v>
      </c>
      <c r="V21" s="38">
        <v>5</v>
      </c>
      <c r="W21" s="13">
        <v>2</v>
      </c>
      <c r="X21" s="11">
        <f t="shared" si="0"/>
        <v>987</v>
      </c>
      <c r="Y21" s="11">
        <f t="shared" si="1"/>
        <v>3008</v>
      </c>
      <c r="Z21" s="11">
        <f t="shared" si="2"/>
        <v>689</v>
      </c>
      <c r="AA21" s="12">
        <f t="shared" si="5"/>
        <v>4684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1265</v>
      </c>
      <c r="C22" s="38">
        <v>53</v>
      </c>
      <c r="D22" s="38">
        <v>67</v>
      </c>
      <c r="E22" s="38">
        <v>76</v>
      </c>
      <c r="F22" s="38">
        <v>78</v>
      </c>
      <c r="G22" s="38">
        <v>68</v>
      </c>
      <c r="H22" s="38">
        <v>59</v>
      </c>
      <c r="I22" s="38">
        <v>59</v>
      </c>
      <c r="J22" s="38">
        <v>95</v>
      </c>
      <c r="K22" s="38">
        <v>78</v>
      </c>
      <c r="L22" s="38">
        <v>84</v>
      </c>
      <c r="M22" s="38">
        <v>80</v>
      </c>
      <c r="N22" s="38">
        <v>90</v>
      </c>
      <c r="O22" s="38">
        <v>115</v>
      </c>
      <c r="P22" s="38">
        <v>72</v>
      </c>
      <c r="Q22" s="38">
        <v>67</v>
      </c>
      <c r="R22" s="38">
        <v>53</v>
      </c>
      <c r="S22" s="38">
        <v>30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196</v>
      </c>
      <c r="Y22" s="11">
        <f t="shared" si="1"/>
        <v>806</v>
      </c>
      <c r="Z22" s="11">
        <f t="shared" si="2"/>
        <v>263</v>
      </c>
      <c r="AA22" s="12">
        <f t="shared" si="5"/>
        <v>1265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1187</v>
      </c>
      <c r="C23" s="38">
        <v>61</v>
      </c>
      <c r="D23" s="38">
        <v>69</v>
      </c>
      <c r="E23" s="38">
        <v>55</v>
      </c>
      <c r="F23" s="38">
        <v>58</v>
      </c>
      <c r="G23" s="38">
        <v>40</v>
      </c>
      <c r="H23" s="38">
        <v>78</v>
      </c>
      <c r="I23" s="38">
        <v>97</v>
      </c>
      <c r="J23" s="38">
        <v>70</v>
      </c>
      <c r="K23" s="38">
        <v>72</v>
      </c>
      <c r="L23" s="38">
        <v>63</v>
      </c>
      <c r="M23" s="38">
        <v>53</v>
      </c>
      <c r="N23" s="38">
        <v>75</v>
      </c>
      <c r="O23" s="38">
        <v>98</v>
      </c>
      <c r="P23" s="38">
        <v>76</v>
      </c>
      <c r="Q23" s="38">
        <v>52</v>
      </c>
      <c r="R23" s="38">
        <v>43</v>
      </c>
      <c r="S23" s="38">
        <v>44</v>
      </c>
      <c r="T23" s="38">
        <v>34</v>
      </c>
      <c r="U23" s="38">
        <v>31</v>
      </c>
      <c r="V23" s="13">
        <v>9</v>
      </c>
      <c r="W23" s="13">
        <v>9</v>
      </c>
      <c r="X23" s="11">
        <f t="shared" si="0"/>
        <v>185</v>
      </c>
      <c r="Y23" s="11">
        <f t="shared" si="1"/>
        <v>704</v>
      </c>
      <c r="Z23" s="11">
        <f t="shared" si="2"/>
        <v>298</v>
      </c>
      <c r="AA23" s="12">
        <f t="shared" si="5"/>
        <v>1187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1131</v>
      </c>
      <c r="C24" s="38">
        <v>78</v>
      </c>
      <c r="D24" s="38">
        <v>75</v>
      </c>
      <c r="E24" s="38">
        <v>51</v>
      </c>
      <c r="F24" s="38">
        <v>53</v>
      </c>
      <c r="G24" s="38">
        <v>48</v>
      </c>
      <c r="H24" s="38">
        <v>64</v>
      </c>
      <c r="I24" s="38">
        <v>85</v>
      </c>
      <c r="J24" s="38">
        <v>85</v>
      </c>
      <c r="K24" s="38">
        <v>86</v>
      </c>
      <c r="L24" s="38">
        <v>63</v>
      </c>
      <c r="M24" s="38">
        <v>64</v>
      </c>
      <c r="N24" s="38">
        <v>84</v>
      </c>
      <c r="O24" s="38">
        <v>97</v>
      </c>
      <c r="P24" s="38">
        <v>65</v>
      </c>
      <c r="Q24" s="38">
        <v>40</v>
      </c>
      <c r="R24" s="38">
        <v>34</v>
      </c>
      <c r="S24" s="38">
        <v>31</v>
      </c>
      <c r="T24" s="38">
        <v>17</v>
      </c>
      <c r="U24" s="38">
        <v>9</v>
      </c>
      <c r="V24" s="13">
        <v>2</v>
      </c>
      <c r="W24" s="13">
        <v>0</v>
      </c>
      <c r="X24" s="11">
        <f t="shared" si="0"/>
        <v>204</v>
      </c>
      <c r="Y24" s="11">
        <f t="shared" si="1"/>
        <v>729</v>
      </c>
      <c r="Z24" s="11">
        <f t="shared" si="2"/>
        <v>198</v>
      </c>
      <c r="AA24" s="12">
        <f t="shared" si="5"/>
        <v>1131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3205</v>
      </c>
      <c r="C25" s="38">
        <v>168</v>
      </c>
      <c r="D25" s="38">
        <v>187</v>
      </c>
      <c r="E25" s="38">
        <v>181</v>
      </c>
      <c r="F25" s="38">
        <v>184</v>
      </c>
      <c r="G25" s="38">
        <v>171</v>
      </c>
      <c r="H25" s="38">
        <v>199</v>
      </c>
      <c r="I25" s="38">
        <v>202</v>
      </c>
      <c r="J25" s="38">
        <v>178</v>
      </c>
      <c r="K25" s="38">
        <v>222</v>
      </c>
      <c r="L25" s="38">
        <v>213</v>
      </c>
      <c r="M25" s="38">
        <v>210</v>
      </c>
      <c r="N25" s="38">
        <v>257</v>
      </c>
      <c r="O25" s="38">
        <v>247</v>
      </c>
      <c r="P25" s="38">
        <v>190</v>
      </c>
      <c r="Q25" s="38">
        <v>135</v>
      </c>
      <c r="R25" s="38">
        <v>110</v>
      </c>
      <c r="S25" s="38">
        <v>67</v>
      </c>
      <c r="T25" s="38">
        <v>52</v>
      </c>
      <c r="U25" s="38">
        <v>23</v>
      </c>
      <c r="V25" s="13">
        <v>6</v>
      </c>
      <c r="W25" s="13">
        <v>3</v>
      </c>
      <c r="X25" s="11">
        <f t="shared" si="0"/>
        <v>536</v>
      </c>
      <c r="Y25" s="11">
        <f t="shared" si="1"/>
        <v>2083</v>
      </c>
      <c r="Z25" s="11">
        <f t="shared" si="2"/>
        <v>586</v>
      </c>
      <c r="AA25" s="12">
        <f t="shared" si="5"/>
        <v>3205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4595</v>
      </c>
      <c r="C26" s="38">
        <v>280</v>
      </c>
      <c r="D26" s="38">
        <v>254</v>
      </c>
      <c r="E26" s="38">
        <v>269</v>
      </c>
      <c r="F26" s="38">
        <v>325</v>
      </c>
      <c r="G26" s="38">
        <v>265</v>
      </c>
      <c r="H26" s="38">
        <v>290</v>
      </c>
      <c r="I26" s="38">
        <v>297</v>
      </c>
      <c r="J26" s="38">
        <v>363</v>
      </c>
      <c r="K26" s="38">
        <v>349</v>
      </c>
      <c r="L26" s="38">
        <v>312</v>
      </c>
      <c r="M26" s="38">
        <v>309</v>
      </c>
      <c r="N26" s="38">
        <v>296</v>
      </c>
      <c r="O26" s="38">
        <v>278</v>
      </c>
      <c r="P26" s="38">
        <v>190</v>
      </c>
      <c r="Q26" s="38">
        <v>169</v>
      </c>
      <c r="R26" s="38">
        <v>159</v>
      </c>
      <c r="S26" s="38">
        <v>114</v>
      </c>
      <c r="T26" s="38">
        <v>48</v>
      </c>
      <c r="U26" s="38">
        <v>14</v>
      </c>
      <c r="V26" s="38">
        <v>11</v>
      </c>
      <c r="W26" s="13">
        <v>3</v>
      </c>
      <c r="X26" s="11">
        <f t="shared" si="0"/>
        <v>803</v>
      </c>
      <c r="Y26" s="11">
        <f t="shared" si="1"/>
        <v>3084</v>
      </c>
      <c r="Z26" s="11">
        <f t="shared" si="2"/>
        <v>708</v>
      </c>
      <c r="AA26" s="12">
        <f t="shared" si="5"/>
        <v>4595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3367</v>
      </c>
      <c r="C27" s="38">
        <v>164</v>
      </c>
      <c r="D27" s="38">
        <v>167</v>
      </c>
      <c r="E27" s="38">
        <v>196</v>
      </c>
      <c r="F27" s="38">
        <v>203</v>
      </c>
      <c r="G27" s="38">
        <v>161</v>
      </c>
      <c r="H27" s="38">
        <v>215</v>
      </c>
      <c r="I27" s="38">
        <v>239</v>
      </c>
      <c r="J27" s="38">
        <v>272</v>
      </c>
      <c r="K27" s="38">
        <v>202</v>
      </c>
      <c r="L27" s="38">
        <v>195</v>
      </c>
      <c r="M27" s="38">
        <v>189</v>
      </c>
      <c r="N27" s="38">
        <v>238</v>
      </c>
      <c r="O27" s="38">
        <v>275</v>
      </c>
      <c r="P27" s="38">
        <v>202</v>
      </c>
      <c r="Q27" s="38">
        <v>171</v>
      </c>
      <c r="R27" s="38">
        <v>130</v>
      </c>
      <c r="S27" s="38">
        <v>82</v>
      </c>
      <c r="T27" s="38">
        <v>45</v>
      </c>
      <c r="U27" s="38">
        <v>14</v>
      </c>
      <c r="V27" s="13">
        <v>4</v>
      </c>
      <c r="W27" s="13">
        <v>3</v>
      </c>
      <c r="X27" s="11">
        <f t="shared" si="0"/>
        <v>527</v>
      </c>
      <c r="Y27" s="11">
        <f t="shared" si="1"/>
        <v>2189</v>
      </c>
      <c r="Z27" s="11">
        <f t="shared" si="2"/>
        <v>651</v>
      </c>
      <c r="AA27" s="12">
        <f t="shared" si="5"/>
        <v>3367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4224</v>
      </c>
      <c r="C28" s="38">
        <v>550</v>
      </c>
      <c r="D28" s="38">
        <v>531</v>
      </c>
      <c r="E28" s="38">
        <v>337</v>
      </c>
      <c r="F28" s="38">
        <v>188</v>
      </c>
      <c r="G28" s="38">
        <v>113</v>
      </c>
      <c r="H28" s="38">
        <v>205</v>
      </c>
      <c r="I28" s="38">
        <v>406</v>
      </c>
      <c r="J28" s="38">
        <v>586</v>
      </c>
      <c r="K28" s="38">
        <v>446</v>
      </c>
      <c r="L28" s="38">
        <v>261</v>
      </c>
      <c r="M28" s="38">
        <v>157</v>
      </c>
      <c r="N28" s="38">
        <v>134</v>
      </c>
      <c r="O28" s="38">
        <v>122</v>
      </c>
      <c r="P28" s="38">
        <v>79</v>
      </c>
      <c r="Q28" s="38">
        <v>50</v>
      </c>
      <c r="R28" s="38">
        <v>36</v>
      </c>
      <c r="S28" s="38">
        <v>18</v>
      </c>
      <c r="T28" s="38">
        <v>3</v>
      </c>
      <c r="U28" s="38">
        <v>2</v>
      </c>
      <c r="V28" s="13">
        <v>0</v>
      </c>
      <c r="W28" s="13">
        <v>0</v>
      </c>
      <c r="X28" s="11">
        <f t="shared" si="0"/>
        <v>1418</v>
      </c>
      <c r="Y28" s="11">
        <f t="shared" si="1"/>
        <v>2618</v>
      </c>
      <c r="Z28" s="11">
        <f t="shared" si="2"/>
        <v>188</v>
      </c>
      <c r="AA28" s="12">
        <f t="shared" si="5"/>
        <v>4224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61351</v>
      </c>
      <c r="C29" s="23">
        <f>SUM(C5:C28)</f>
        <v>4491</v>
      </c>
      <c r="D29" s="23">
        <f>SUM(D5:D28)</f>
        <v>4149</v>
      </c>
      <c r="E29" s="23">
        <f aca="true" t="shared" si="6" ref="E29:V29">SUM(E5:E28)</f>
        <v>3808</v>
      </c>
      <c r="F29" s="23">
        <f>SUM(F5:F28)</f>
        <v>3510</v>
      </c>
      <c r="G29" s="23">
        <f t="shared" si="6"/>
        <v>3086</v>
      </c>
      <c r="H29" s="23">
        <f t="shared" si="6"/>
        <v>3892</v>
      </c>
      <c r="I29" s="23">
        <f t="shared" si="6"/>
        <v>4472</v>
      </c>
      <c r="J29" s="23">
        <f t="shared" si="6"/>
        <v>4976</v>
      </c>
      <c r="K29" s="23">
        <f t="shared" si="6"/>
        <v>4778</v>
      </c>
      <c r="L29" s="23">
        <f t="shared" si="6"/>
        <v>3885</v>
      </c>
      <c r="M29" s="23">
        <f t="shared" si="6"/>
        <v>3458</v>
      </c>
      <c r="N29" s="23">
        <f t="shared" si="6"/>
        <v>3637</v>
      </c>
      <c r="O29" s="23">
        <f t="shared" si="6"/>
        <v>3914</v>
      </c>
      <c r="P29" s="23">
        <f t="shared" si="6"/>
        <v>2739</v>
      </c>
      <c r="Q29" s="23">
        <f t="shared" si="6"/>
        <v>2330</v>
      </c>
      <c r="R29" s="23">
        <f t="shared" si="6"/>
        <v>1926</v>
      </c>
      <c r="S29" s="23">
        <f>SUM(S5:S28)</f>
        <v>1228</v>
      </c>
      <c r="T29" s="23">
        <f t="shared" si="6"/>
        <v>613</v>
      </c>
      <c r="U29" s="23">
        <f t="shared" si="6"/>
        <v>311</v>
      </c>
      <c r="V29" s="23">
        <f t="shared" si="6"/>
        <v>105</v>
      </c>
      <c r="W29" s="23">
        <f>SUM(W5:W28)</f>
        <v>43</v>
      </c>
      <c r="X29" s="24">
        <f>SUM(C29:E29)</f>
        <v>12448</v>
      </c>
      <c r="Y29" s="24">
        <f>SUM(Y5:Y28)</f>
        <v>39608</v>
      </c>
      <c r="Z29" s="24">
        <f>SUM(Z5:Z28)</f>
        <v>9295</v>
      </c>
      <c r="AA29" s="25">
        <f>SUM(X29:Z29)</f>
        <v>61351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（平成26年8月31日現在）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9.947678114456163</v>
      </c>
      <c r="C36" s="21">
        <f t="shared" si="7"/>
        <v>0.774233508826262</v>
      </c>
      <c r="D36" s="21">
        <f t="shared" si="7"/>
        <v>0.6307965640331861</v>
      </c>
      <c r="E36" s="21">
        <f t="shared" si="7"/>
        <v>0.6014571889618751</v>
      </c>
      <c r="F36" s="21">
        <f t="shared" si="7"/>
        <v>0.6079770500888331</v>
      </c>
      <c r="G36" s="21">
        <f t="shared" si="7"/>
        <v>0.5313686818470766</v>
      </c>
      <c r="H36" s="21">
        <f t="shared" si="7"/>
        <v>0.6845854183305896</v>
      </c>
      <c r="I36" s="21">
        <f t="shared" si="7"/>
        <v>0.7367443073462535</v>
      </c>
      <c r="J36" s="21">
        <f t="shared" si="7"/>
        <v>0.803572883897573</v>
      </c>
      <c r="K36" s="21">
        <f t="shared" si="7"/>
        <v>0.816612606151489</v>
      </c>
      <c r="L36" s="21">
        <f t="shared" si="7"/>
        <v>0.6943652100210265</v>
      </c>
      <c r="M36" s="21">
        <f t="shared" si="7"/>
        <v>0.6144969112157911</v>
      </c>
      <c r="N36" s="21">
        <f t="shared" si="7"/>
        <v>0.5460383693827321</v>
      </c>
      <c r="O36" s="21">
        <f t="shared" si="7"/>
        <v>0.6519861126957995</v>
      </c>
      <c r="P36" s="21">
        <f t="shared" si="7"/>
        <v>0.4009714593079168</v>
      </c>
      <c r="Q36" s="21">
        <f t="shared" si="7"/>
        <v>0.3096934035305048</v>
      </c>
      <c r="R36" s="21">
        <f t="shared" si="7"/>
        <v>0.2624244103600593</v>
      </c>
      <c r="S36" s="21">
        <f t="shared" si="7"/>
        <v>0.1581066323287314</v>
      </c>
      <c r="T36" s="21">
        <f t="shared" si="7"/>
        <v>0.07008850711479846</v>
      </c>
      <c r="U36" s="21">
        <f t="shared" si="7"/>
        <v>0.039119166761747974</v>
      </c>
      <c r="V36" s="21">
        <f t="shared" si="7"/>
        <v>0.009779791690436994</v>
      </c>
      <c r="W36" s="21">
        <f t="shared" si="7"/>
        <v>0.0032599305634789977</v>
      </c>
      <c r="X36" s="21">
        <f>X5/$B$29*100</f>
        <v>2.006487261821323</v>
      </c>
      <c r="Y36" s="21">
        <f t="shared" si="7"/>
        <v>6.687747550977165</v>
      </c>
      <c r="Z36" s="21">
        <f t="shared" si="7"/>
        <v>1.2534433016576747</v>
      </c>
    </row>
    <row r="37" spans="1:26" ht="30" customHeight="1">
      <c r="A37" s="6" t="s">
        <v>30</v>
      </c>
      <c r="B37" s="21">
        <f t="shared" si="7"/>
        <v>8.076477971019218</v>
      </c>
      <c r="C37" s="21">
        <f t="shared" si="7"/>
        <v>0.898110870238464</v>
      </c>
      <c r="D37" s="21">
        <f t="shared" si="7"/>
        <v>0.7106648628384216</v>
      </c>
      <c r="E37" s="21">
        <f t="shared" si="7"/>
        <v>0.5786376750175222</v>
      </c>
      <c r="F37" s="21">
        <f t="shared" si="7"/>
        <v>0.3732620495183453</v>
      </c>
      <c r="G37" s="21">
        <f t="shared" si="7"/>
        <v>0.3308829521931183</v>
      </c>
      <c r="H37" s="21">
        <f t="shared" si="7"/>
        <v>0.6780655572036316</v>
      </c>
      <c r="I37" s="21">
        <f t="shared" si="7"/>
        <v>0.800312953334094</v>
      </c>
      <c r="J37" s="21">
        <f t="shared" si="7"/>
        <v>0.947009828690649</v>
      </c>
      <c r="K37" s="21">
        <f t="shared" si="7"/>
        <v>0.7726035435445225</v>
      </c>
      <c r="L37" s="21">
        <f t="shared" si="7"/>
        <v>0.5052892373392447</v>
      </c>
      <c r="M37" s="21">
        <f t="shared" si="7"/>
        <v>0.2999136118400678</v>
      </c>
      <c r="N37" s="21">
        <f t="shared" si="7"/>
        <v>0.24938468810614337</v>
      </c>
      <c r="O37" s="21">
        <f t="shared" si="7"/>
        <v>0.23960489641570637</v>
      </c>
      <c r="P37" s="21">
        <f t="shared" si="7"/>
        <v>0.21515541718961387</v>
      </c>
      <c r="Q37" s="21">
        <f t="shared" si="7"/>
        <v>0.19559583380873985</v>
      </c>
      <c r="R37" s="21">
        <f t="shared" si="7"/>
        <v>0.16136656289221038</v>
      </c>
      <c r="S37" s="21">
        <f t="shared" si="7"/>
        <v>0.06845854183305897</v>
      </c>
      <c r="T37" s="21">
        <f t="shared" si="7"/>
        <v>0.021189548662613487</v>
      </c>
      <c r="U37" s="21">
        <f t="shared" si="7"/>
        <v>0.021189548662613487</v>
      </c>
      <c r="V37" s="21">
        <f t="shared" si="7"/>
        <v>0.008149826408697495</v>
      </c>
      <c r="W37" s="21">
        <f t="shared" si="7"/>
        <v>0.0016299652817394988</v>
      </c>
      <c r="X37" s="21">
        <f t="shared" si="7"/>
        <v>2.1874134080944074</v>
      </c>
      <c r="Y37" s="21">
        <f t="shared" si="7"/>
        <v>5.196329318185523</v>
      </c>
      <c r="Z37" s="21">
        <f t="shared" si="7"/>
        <v>0.692735244739287</v>
      </c>
    </row>
    <row r="38" spans="1:26" ht="30" customHeight="1">
      <c r="A38" s="6" t="s">
        <v>31</v>
      </c>
      <c r="B38" s="21">
        <f t="shared" si="7"/>
        <v>5.533732131505599</v>
      </c>
      <c r="C38" s="21">
        <f t="shared" si="7"/>
        <v>0.3211031605026813</v>
      </c>
      <c r="D38" s="21">
        <f t="shared" si="7"/>
        <v>0.3048035076852863</v>
      </c>
      <c r="E38" s="21">
        <f t="shared" si="7"/>
        <v>0.28687388958615184</v>
      </c>
      <c r="F38" s="21">
        <f t="shared" si="7"/>
        <v>0.29828364655832834</v>
      </c>
      <c r="G38" s="21">
        <f t="shared" si="7"/>
        <v>0.28687388958615184</v>
      </c>
      <c r="H38" s="21">
        <f t="shared" si="7"/>
        <v>0.3667421883913873</v>
      </c>
      <c r="I38" s="21">
        <f t="shared" si="7"/>
        <v>0.3928216328992193</v>
      </c>
      <c r="J38" s="21">
        <f t="shared" si="7"/>
        <v>0.37489201480008477</v>
      </c>
      <c r="K38" s="21">
        <f t="shared" si="7"/>
        <v>0.4237909732522698</v>
      </c>
      <c r="L38" s="21">
        <f t="shared" si="7"/>
        <v>0.3585923619826898</v>
      </c>
      <c r="M38" s="21">
        <f t="shared" si="7"/>
        <v>0.3096934035305048</v>
      </c>
      <c r="N38" s="21">
        <f t="shared" si="7"/>
        <v>0.37978191064530326</v>
      </c>
      <c r="O38" s="21">
        <f t="shared" si="7"/>
        <v>0.43031083437922774</v>
      </c>
      <c r="P38" s="21">
        <f t="shared" si="7"/>
        <v>0.2885038548678913</v>
      </c>
      <c r="Q38" s="21">
        <f t="shared" si="7"/>
        <v>0.2770940978957148</v>
      </c>
      <c r="R38" s="21">
        <f t="shared" si="7"/>
        <v>0.19559583380873985</v>
      </c>
      <c r="S38" s="21">
        <f t="shared" si="7"/>
        <v>0.12876725725742041</v>
      </c>
      <c r="T38" s="21">
        <f t="shared" si="7"/>
        <v>0.06845854183305897</v>
      </c>
      <c r="U38" s="21">
        <f t="shared" si="7"/>
        <v>0.03096934035305048</v>
      </c>
      <c r="V38" s="21">
        <f t="shared" si="7"/>
        <v>0.008149826408697495</v>
      </c>
      <c r="W38" s="21">
        <f t="shared" si="7"/>
        <v>0.0016299652817394988</v>
      </c>
      <c r="X38" s="21">
        <f t="shared" si="7"/>
        <v>0.9127805577741195</v>
      </c>
      <c r="Y38" s="21">
        <f t="shared" si="7"/>
        <v>3.6217828560251664</v>
      </c>
      <c r="Z38" s="21">
        <f t="shared" si="7"/>
        <v>0.9991687177063129</v>
      </c>
    </row>
    <row r="39" spans="1:26" ht="30" customHeight="1">
      <c r="A39" s="6" t="s">
        <v>32</v>
      </c>
      <c r="B39" s="21">
        <f t="shared" si="7"/>
        <v>2.627504034164072</v>
      </c>
      <c r="C39" s="21">
        <f t="shared" si="7"/>
        <v>0.21841534775309288</v>
      </c>
      <c r="D39" s="21">
        <f t="shared" si="7"/>
        <v>0.1727763198643869</v>
      </c>
      <c r="E39" s="21">
        <f t="shared" si="7"/>
        <v>0.15973659761047088</v>
      </c>
      <c r="F39" s="21">
        <f t="shared" si="7"/>
        <v>0.13039722253915992</v>
      </c>
      <c r="G39" s="21">
        <f t="shared" si="7"/>
        <v>0.1678864240191684</v>
      </c>
      <c r="H39" s="21">
        <f t="shared" si="7"/>
        <v>0.20537562549917684</v>
      </c>
      <c r="I39" s="21">
        <f t="shared" si="7"/>
        <v>0.1776662157096054</v>
      </c>
      <c r="J39" s="21">
        <f t="shared" si="7"/>
        <v>0.20537562549917684</v>
      </c>
      <c r="K39" s="21">
        <f t="shared" si="7"/>
        <v>0.24612475754266436</v>
      </c>
      <c r="L39" s="21">
        <f t="shared" si="7"/>
        <v>0.21841534775309288</v>
      </c>
      <c r="M39" s="21">
        <f t="shared" si="7"/>
        <v>0.18581604211830288</v>
      </c>
      <c r="N39" s="21">
        <f t="shared" si="7"/>
        <v>0.1548467017652524</v>
      </c>
      <c r="O39" s="21">
        <f t="shared" si="7"/>
        <v>0.11572753500350443</v>
      </c>
      <c r="P39" s="21">
        <f t="shared" si="7"/>
        <v>0.06030871542436146</v>
      </c>
      <c r="Q39" s="21">
        <f t="shared" si="7"/>
        <v>0.05704878486088247</v>
      </c>
      <c r="R39" s="21">
        <f t="shared" si="7"/>
        <v>0.07334843767827745</v>
      </c>
      <c r="S39" s="21">
        <f t="shared" si="7"/>
        <v>0.04074913204348747</v>
      </c>
      <c r="T39" s="21">
        <f t="shared" si="7"/>
        <v>0.021189548662613487</v>
      </c>
      <c r="U39" s="21">
        <f t="shared" si="7"/>
        <v>0.01303972225391599</v>
      </c>
      <c r="V39" s="21">
        <f t="shared" si="7"/>
        <v>0.0032599305634789977</v>
      </c>
      <c r="W39" s="21">
        <f t="shared" si="7"/>
        <v>0</v>
      </c>
      <c r="X39" s="21">
        <f t="shared" si="7"/>
        <v>0.5509282652279507</v>
      </c>
      <c r="Y39" s="21">
        <f t="shared" si="7"/>
        <v>1.8076314974491043</v>
      </c>
      <c r="Z39" s="21">
        <f t="shared" si="7"/>
        <v>0.26894427148701733</v>
      </c>
    </row>
    <row r="40" spans="1:26" ht="30" customHeight="1">
      <c r="A40" s="6" t="s">
        <v>33</v>
      </c>
      <c r="B40" s="21">
        <f t="shared" si="7"/>
        <v>0.43683069550618575</v>
      </c>
      <c r="C40" s="21">
        <f t="shared" si="7"/>
        <v>0.022819513944352984</v>
      </c>
      <c r="D40" s="21">
        <f t="shared" si="7"/>
        <v>0.004889895845218497</v>
      </c>
      <c r="E40" s="21">
        <f t="shared" si="7"/>
        <v>0.01629965281739499</v>
      </c>
      <c r="F40" s="21">
        <f t="shared" si="7"/>
        <v>0.022819513944352984</v>
      </c>
      <c r="G40" s="21">
        <f t="shared" si="7"/>
        <v>0.02444947922609248</v>
      </c>
      <c r="H40" s="21">
        <f t="shared" si="7"/>
        <v>0.03748920148000848</v>
      </c>
      <c r="I40" s="21">
        <f t="shared" si="7"/>
        <v>0.02444947922609248</v>
      </c>
      <c r="J40" s="21">
        <f t="shared" si="7"/>
        <v>0.03259930563478998</v>
      </c>
      <c r="K40" s="21">
        <f t="shared" si="7"/>
        <v>0.014669687535655491</v>
      </c>
      <c r="L40" s="21">
        <f t="shared" si="7"/>
        <v>0.04563902788870597</v>
      </c>
      <c r="M40" s="21">
        <f t="shared" si="7"/>
        <v>0.03422927091652948</v>
      </c>
      <c r="N40" s="21">
        <f t="shared" si="7"/>
        <v>0.022819513944352984</v>
      </c>
      <c r="O40" s="21">
        <f t="shared" si="7"/>
        <v>0.03585923619826898</v>
      </c>
      <c r="P40" s="21">
        <f t="shared" si="7"/>
        <v>0.022819513944352984</v>
      </c>
      <c r="Q40" s="21">
        <f t="shared" si="7"/>
        <v>0.02444947922609248</v>
      </c>
      <c r="R40" s="21">
        <f t="shared" si="7"/>
        <v>0.02444947922609248</v>
      </c>
      <c r="S40" s="21">
        <f t="shared" si="7"/>
        <v>0.01629965281739499</v>
      </c>
      <c r="T40" s="21">
        <f t="shared" si="7"/>
        <v>0.006519861126957995</v>
      </c>
      <c r="U40" s="21">
        <f t="shared" si="7"/>
        <v>0.0032599305634789977</v>
      </c>
      <c r="V40" s="21">
        <f t="shared" si="7"/>
        <v>0</v>
      </c>
      <c r="W40" s="21">
        <f t="shared" si="7"/>
        <v>0</v>
      </c>
      <c r="X40" s="21">
        <f t="shared" si="7"/>
        <v>0.04400906260696647</v>
      </c>
      <c r="Y40" s="21">
        <f t="shared" si="7"/>
        <v>0.2950237159948493</v>
      </c>
      <c r="Z40" s="21">
        <f t="shared" si="7"/>
        <v>0.09779791690436992</v>
      </c>
    </row>
    <row r="41" spans="1:26" ht="30" customHeight="1">
      <c r="A41" s="6" t="s">
        <v>34</v>
      </c>
      <c r="B41" s="21">
        <f t="shared" si="7"/>
        <v>0.45639027888705974</v>
      </c>
      <c r="C41" s="21">
        <f t="shared" si="7"/>
        <v>0.027709409789571482</v>
      </c>
      <c r="D41" s="21">
        <f t="shared" si="7"/>
        <v>0.027709409789571482</v>
      </c>
      <c r="E41" s="21">
        <f t="shared" si="7"/>
        <v>0.019559583380873987</v>
      </c>
      <c r="F41" s="21">
        <f t="shared" si="7"/>
        <v>0.027709409789571482</v>
      </c>
      <c r="G41" s="21">
        <f t="shared" si="7"/>
        <v>0.019559583380873987</v>
      </c>
      <c r="H41" s="21">
        <f t="shared" si="7"/>
        <v>0.019559583380873987</v>
      </c>
      <c r="I41" s="21">
        <f t="shared" si="7"/>
        <v>0.01629965281739499</v>
      </c>
      <c r="J41" s="21">
        <f t="shared" si="7"/>
        <v>0.04400906260696647</v>
      </c>
      <c r="K41" s="21">
        <f t="shared" si="7"/>
        <v>0.03585923619826898</v>
      </c>
      <c r="L41" s="21">
        <f t="shared" si="7"/>
        <v>0.03259930563478998</v>
      </c>
      <c r="M41" s="21">
        <f t="shared" si="7"/>
        <v>0.027709409789571482</v>
      </c>
      <c r="N41" s="21">
        <f t="shared" si="7"/>
        <v>0.03422927091652948</v>
      </c>
      <c r="O41" s="21">
        <f t="shared" si="7"/>
        <v>0.03585923619826898</v>
      </c>
      <c r="P41" s="21">
        <f t="shared" si="7"/>
        <v>0.02444947922609248</v>
      </c>
      <c r="Q41" s="21">
        <f t="shared" si="7"/>
        <v>0.014669687535655491</v>
      </c>
      <c r="R41" s="21">
        <f t="shared" si="7"/>
        <v>0.022819513944352984</v>
      </c>
      <c r="S41" s="21">
        <f t="shared" si="7"/>
        <v>0.01629965281739499</v>
      </c>
      <c r="T41" s="21">
        <f t="shared" si="7"/>
        <v>0.004889895845218497</v>
      </c>
      <c r="U41" s="21">
        <f t="shared" si="7"/>
        <v>0.004889895845218497</v>
      </c>
      <c r="V41" s="21">
        <f t="shared" si="7"/>
        <v>0</v>
      </c>
      <c r="W41" s="21">
        <f t="shared" si="7"/>
        <v>0</v>
      </c>
      <c r="X41" s="21">
        <f t="shared" si="7"/>
        <v>0.07497840296001695</v>
      </c>
      <c r="Y41" s="21">
        <f t="shared" si="7"/>
        <v>0.2933937507131098</v>
      </c>
      <c r="Z41" s="21">
        <f t="shared" si="7"/>
        <v>0.08801812521393294</v>
      </c>
    </row>
    <row r="42" spans="1:26" ht="30" customHeight="1">
      <c r="A42" s="6" t="s">
        <v>35</v>
      </c>
      <c r="B42" s="21">
        <f t="shared" si="7"/>
        <v>3.002396048964157</v>
      </c>
      <c r="C42" s="21">
        <f t="shared" si="7"/>
        <v>0.1255073266939414</v>
      </c>
      <c r="D42" s="21">
        <f t="shared" si="7"/>
        <v>0.11898746556698342</v>
      </c>
      <c r="E42" s="21">
        <f t="shared" si="7"/>
        <v>0.1581066323287314</v>
      </c>
      <c r="F42" s="21">
        <f t="shared" si="7"/>
        <v>0.17440628514612638</v>
      </c>
      <c r="G42" s="21">
        <f t="shared" si="7"/>
        <v>0.20700559078091638</v>
      </c>
      <c r="H42" s="21">
        <f t="shared" si="7"/>
        <v>0.1548467017652524</v>
      </c>
      <c r="I42" s="21">
        <f t="shared" si="7"/>
        <v>0.15973659761047088</v>
      </c>
      <c r="J42" s="21">
        <f t="shared" si="7"/>
        <v>0.1760362504278659</v>
      </c>
      <c r="K42" s="21">
        <f t="shared" si="7"/>
        <v>0.23471500057048786</v>
      </c>
      <c r="L42" s="21">
        <f t="shared" si="7"/>
        <v>0.20374566021743737</v>
      </c>
      <c r="M42" s="21">
        <f t="shared" si="7"/>
        <v>0.23308503528874833</v>
      </c>
      <c r="N42" s="21">
        <f t="shared" si="7"/>
        <v>0.22982510472526935</v>
      </c>
      <c r="O42" s="21">
        <f t="shared" si="7"/>
        <v>0.21678538247135334</v>
      </c>
      <c r="P42" s="21">
        <f t="shared" si="7"/>
        <v>0.1483268406382944</v>
      </c>
      <c r="Q42" s="21">
        <f t="shared" si="7"/>
        <v>0.11409756972176494</v>
      </c>
      <c r="R42" s="21">
        <f t="shared" si="7"/>
        <v>0.1515867712017734</v>
      </c>
      <c r="S42" s="21">
        <f t="shared" si="7"/>
        <v>0.12061743084872292</v>
      </c>
      <c r="T42" s="21">
        <f t="shared" si="7"/>
        <v>0.047268993170445466</v>
      </c>
      <c r="U42" s="21">
        <f t="shared" si="7"/>
        <v>0.019559583380873987</v>
      </c>
      <c r="V42" s="21">
        <f t="shared" si="7"/>
        <v>0.006519861126957995</v>
      </c>
      <c r="W42" s="21">
        <f t="shared" si="7"/>
        <v>0.0016299652817394988</v>
      </c>
      <c r="X42" s="21">
        <f t="shared" si="7"/>
        <v>0.40260142458965625</v>
      </c>
      <c r="Y42" s="21">
        <f t="shared" si="7"/>
        <v>1.990187609003928</v>
      </c>
      <c r="Z42" s="21">
        <f t="shared" si="7"/>
        <v>0.6096070153705726</v>
      </c>
    </row>
    <row r="43" spans="1:26" ht="30" customHeight="1">
      <c r="A43" s="6" t="s">
        <v>36</v>
      </c>
      <c r="B43" s="21">
        <f t="shared" si="7"/>
        <v>1.6544147609655915</v>
      </c>
      <c r="C43" s="21">
        <f t="shared" si="7"/>
        <v>0.11898746556698342</v>
      </c>
      <c r="D43" s="21">
        <f t="shared" si="7"/>
        <v>0.07497840296001695</v>
      </c>
      <c r="E43" s="21">
        <f t="shared" si="7"/>
        <v>0.07497840296001695</v>
      </c>
      <c r="F43" s="21">
        <f t="shared" si="7"/>
        <v>0.10594774331306744</v>
      </c>
      <c r="G43" s="21">
        <f t="shared" si="7"/>
        <v>0.09127805577741194</v>
      </c>
      <c r="H43" s="21">
        <f t="shared" si="7"/>
        <v>0.10105784746784893</v>
      </c>
      <c r="I43" s="21">
        <f t="shared" si="7"/>
        <v>0.11572753500350443</v>
      </c>
      <c r="J43" s="21">
        <f t="shared" si="7"/>
        <v>0.11083763915828593</v>
      </c>
      <c r="K43" s="21">
        <f t="shared" si="7"/>
        <v>0.1385470489478574</v>
      </c>
      <c r="L43" s="21">
        <f t="shared" si="7"/>
        <v>0.10920767387654644</v>
      </c>
      <c r="M43" s="21">
        <f t="shared" si="7"/>
        <v>0.09942788218610943</v>
      </c>
      <c r="N43" s="21">
        <f t="shared" si="7"/>
        <v>0.10105784746784893</v>
      </c>
      <c r="O43" s="21">
        <f t="shared" si="7"/>
        <v>0.09942788218610943</v>
      </c>
      <c r="P43" s="21">
        <f t="shared" si="7"/>
        <v>0.06845854183305897</v>
      </c>
      <c r="Q43" s="21">
        <f t="shared" si="7"/>
        <v>0.09290802105915144</v>
      </c>
      <c r="R43" s="21">
        <f t="shared" si="7"/>
        <v>0.07497840296001695</v>
      </c>
      <c r="S43" s="21">
        <f t="shared" si="7"/>
        <v>0.039119166761747974</v>
      </c>
      <c r="T43" s="21">
        <f t="shared" si="7"/>
        <v>0.019559583380873987</v>
      </c>
      <c r="U43" s="21">
        <f t="shared" si="7"/>
        <v>0.014669687535655491</v>
      </c>
      <c r="V43" s="21">
        <f t="shared" si="7"/>
        <v>0.0032599305634789977</v>
      </c>
      <c r="W43" s="21">
        <f t="shared" si="7"/>
        <v>0</v>
      </c>
      <c r="X43" s="21">
        <f t="shared" si="7"/>
        <v>0.26894427148701733</v>
      </c>
      <c r="Y43" s="21">
        <f t="shared" si="7"/>
        <v>1.0725171553845902</v>
      </c>
      <c r="Z43" s="21">
        <f t="shared" si="7"/>
        <v>0.3129533340939838</v>
      </c>
    </row>
    <row r="44" spans="1:26" ht="30" customHeight="1">
      <c r="A44" s="6" t="s">
        <v>37</v>
      </c>
      <c r="B44" s="21">
        <f t="shared" si="7"/>
        <v>1.685384101318642</v>
      </c>
      <c r="C44" s="21">
        <f t="shared" si="7"/>
        <v>0.1320271878208994</v>
      </c>
      <c r="D44" s="21">
        <f t="shared" si="7"/>
        <v>0.12061743084872292</v>
      </c>
      <c r="E44" s="21">
        <f t="shared" si="7"/>
        <v>0.10757770859480693</v>
      </c>
      <c r="F44" s="21">
        <f t="shared" si="7"/>
        <v>0.07334843767827745</v>
      </c>
      <c r="G44" s="21">
        <f t="shared" si="7"/>
        <v>0.09779791690436992</v>
      </c>
      <c r="H44" s="21">
        <f t="shared" si="7"/>
        <v>0.11246760444002543</v>
      </c>
      <c r="I44" s="21">
        <f t="shared" si="7"/>
        <v>0.11409756972176494</v>
      </c>
      <c r="J44" s="21">
        <f t="shared" si="7"/>
        <v>0.1271372919756809</v>
      </c>
      <c r="K44" s="21">
        <f t="shared" si="7"/>
        <v>0.11246760444002543</v>
      </c>
      <c r="L44" s="21">
        <f t="shared" si="7"/>
        <v>0.06682857655131945</v>
      </c>
      <c r="M44" s="21">
        <f t="shared" si="7"/>
        <v>0.08801812521393294</v>
      </c>
      <c r="N44" s="21">
        <f t="shared" si="7"/>
        <v>0.11409756972176494</v>
      </c>
      <c r="O44" s="21">
        <f t="shared" si="7"/>
        <v>0.12876725725742041</v>
      </c>
      <c r="P44" s="21">
        <f t="shared" si="7"/>
        <v>0.07497840296001695</v>
      </c>
      <c r="Q44" s="21">
        <f t="shared" si="7"/>
        <v>0.07334843767827745</v>
      </c>
      <c r="R44" s="21">
        <f t="shared" si="7"/>
        <v>0.06030871542436146</v>
      </c>
      <c r="S44" s="21">
        <f t="shared" si="7"/>
        <v>0.039119166761747974</v>
      </c>
      <c r="T44" s="21">
        <f t="shared" si="7"/>
        <v>0.014669687535655491</v>
      </c>
      <c r="U44" s="21">
        <f t="shared" si="7"/>
        <v>0.01792961809913449</v>
      </c>
      <c r="V44" s="21">
        <f t="shared" si="7"/>
        <v>0.008149826408697495</v>
      </c>
      <c r="W44" s="21">
        <f t="shared" si="7"/>
        <v>0.0016299652817394988</v>
      </c>
      <c r="X44" s="21">
        <f t="shared" si="7"/>
        <v>0.36022232726442927</v>
      </c>
      <c r="Y44" s="21">
        <f t="shared" si="7"/>
        <v>1.035027953904582</v>
      </c>
      <c r="Z44" s="21">
        <f t="shared" si="7"/>
        <v>0.2901338201496308</v>
      </c>
    </row>
    <row r="45" spans="1:26" ht="30" customHeight="1">
      <c r="A45" s="6" t="s">
        <v>38</v>
      </c>
      <c r="B45" s="21">
        <f t="shared" si="7"/>
        <v>2.4596176101449037</v>
      </c>
      <c r="C45" s="21">
        <f t="shared" si="7"/>
        <v>0.19396586852700037</v>
      </c>
      <c r="D45" s="21">
        <f t="shared" si="7"/>
        <v>0.19233590324526087</v>
      </c>
      <c r="E45" s="21">
        <f t="shared" si="7"/>
        <v>0.17440628514612638</v>
      </c>
      <c r="F45" s="21">
        <f t="shared" si="7"/>
        <v>0.1466968753565549</v>
      </c>
      <c r="G45" s="21">
        <f t="shared" si="7"/>
        <v>0.11898746556698342</v>
      </c>
      <c r="H45" s="21">
        <f t="shared" si="7"/>
        <v>0.1564766670469919</v>
      </c>
      <c r="I45" s="21">
        <f t="shared" si="7"/>
        <v>0.20537562549917684</v>
      </c>
      <c r="J45" s="21">
        <f t="shared" si="7"/>
        <v>0.19722579909047938</v>
      </c>
      <c r="K45" s="21">
        <f t="shared" si="7"/>
        <v>0.15973659761047088</v>
      </c>
      <c r="L45" s="21">
        <f t="shared" si="7"/>
        <v>0.11572753500350443</v>
      </c>
      <c r="M45" s="21">
        <f t="shared" si="7"/>
        <v>0.1255073266939414</v>
      </c>
      <c r="N45" s="21">
        <f t="shared" si="7"/>
        <v>0.18581604211830288</v>
      </c>
      <c r="O45" s="21">
        <f t="shared" si="7"/>
        <v>0.18092614627308437</v>
      </c>
      <c r="P45" s="21">
        <f t="shared" si="7"/>
        <v>0.12061743084872292</v>
      </c>
      <c r="Q45" s="21">
        <f t="shared" si="7"/>
        <v>0.06682857655131945</v>
      </c>
      <c r="R45" s="21">
        <f t="shared" si="7"/>
        <v>0.05378885429740347</v>
      </c>
      <c r="S45" s="21">
        <f t="shared" si="7"/>
        <v>0.03585923619826898</v>
      </c>
      <c r="T45" s="21">
        <f t="shared" si="7"/>
        <v>0.019559583380873987</v>
      </c>
      <c r="U45" s="21">
        <f t="shared" si="7"/>
        <v>0.008149826408697495</v>
      </c>
      <c r="V45" s="21">
        <f t="shared" si="7"/>
        <v>0.0016299652817394988</v>
      </c>
      <c r="W45" s="21">
        <f t="shared" si="7"/>
        <v>0</v>
      </c>
      <c r="X45" s="21">
        <f t="shared" si="7"/>
        <v>0.5607080569183877</v>
      </c>
      <c r="Y45" s="21">
        <f t="shared" si="7"/>
        <v>1.5924760802594904</v>
      </c>
      <c r="Z45" s="21">
        <f t="shared" si="7"/>
        <v>0.3064334729670258</v>
      </c>
    </row>
    <row r="46" spans="1:26" ht="30" customHeight="1">
      <c r="A46" s="6" t="s">
        <v>39</v>
      </c>
      <c r="B46" s="21">
        <f t="shared" si="7"/>
        <v>7.840133005166989</v>
      </c>
      <c r="C46" s="21">
        <f t="shared" si="7"/>
        <v>0.5835275708627405</v>
      </c>
      <c r="D46" s="21">
        <f t="shared" si="7"/>
        <v>0.5427784388192531</v>
      </c>
      <c r="E46" s="21">
        <f t="shared" si="7"/>
        <v>0.5688578833270851</v>
      </c>
      <c r="F46" s="21">
        <f t="shared" si="7"/>
        <v>0.4286808690974882</v>
      </c>
      <c r="G46" s="21">
        <f t="shared" si="7"/>
        <v>0.36022232726442927</v>
      </c>
      <c r="H46" s="21">
        <f aca="true" t="shared" si="8" ref="H46:Z60">H15/$B$29*100</f>
        <v>0.4824697233948917</v>
      </c>
      <c r="I46" s="21">
        <f t="shared" si="8"/>
        <v>0.5525582305096901</v>
      </c>
      <c r="J46" s="21">
        <f t="shared" si="8"/>
        <v>0.6112369806523121</v>
      </c>
      <c r="K46" s="21">
        <f t="shared" si="8"/>
        <v>0.624276702906228</v>
      </c>
      <c r="L46" s="21">
        <f t="shared" si="8"/>
        <v>0.45639027888705974</v>
      </c>
      <c r="M46" s="21">
        <f t="shared" si="8"/>
        <v>0.4009714593079168</v>
      </c>
      <c r="N46" s="21">
        <f t="shared" si="8"/>
        <v>0.42542093853400925</v>
      </c>
      <c r="O46" s="21">
        <f t="shared" si="8"/>
        <v>0.5541881957914296</v>
      </c>
      <c r="P46" s="21">
        <f t="shared" si="8"/>
        <v>0.3455526397287738</v>
      </c>
      <c r="Q46" s="21">
        <f t="shared" si="8"/>
        <v>0.35044253557399224</v>
      </c>
      <c r="R46" s="21">
        <f t="shared" si="8"/>
        <v>0.27383416733223587</v>
      </c>
      <c r="S46" s="21">
        <f t="shared" si="8"/>
        <v>0.1564766670469919</v>
      </c>
      <c r="T46" s="21">
        <f t="shared" si="8"/>
        <v>0.06682857655131945</v>
      </c>
      <c r="U46" s="21">
        <f t="shared" si="8"/>
        <v>0.03422927091652948</v>
      </c>
      <c r="V46" s="21">
        <f t="shared" si="8"/>
        <v>0.01792961809913449</v>
      </c>
      <c r="W46" s="21">
        <f t="shared" si="8"/>
        <v>0.0032599305634789977</v>
      </c>
      <c r="X46" s="21">
        <f t="shared" si="8"/>
        <v>1.695163893009079</v>
      </c>
      <c r="Y46" s="21">
        <f t="shared" si="8"/>
        <v>4.896415706345455</v>
      </c>
      <c r="Z46" s="21">
        <f t="shared" si="8"/>
        <v>1.248553405812456</v>
      </c>
    </row>
    <row r="47" spans="1:26" ht="30" customHeight="1">
      <c r="A47" s="6" t="s">
        <v>40</v>
      </c>
      <c r="B47" s="21">
        <f aca="true" t="shared" si="9" ref="B47:Q60">B16/$B$29*100</f>
        <v>1.1915046209515736</v>
      </c>
      <c r="C47" s="21">
        <f t="shared" si="9"/>
        <v>0.04563902788870597</v>
      </c>
      <c r="D47" s="21">
        <f t="shared" si="9"/>
        <v>0.050528923733924466</v>
      </c>
      <c r="E47" s="21">
        <f t="shared" si="9"/>
        <v>0.058678750142621965</v>
      </c>
      <c r="F47" s="21">
        <f t="shared" si="9"/>
        <v>0.07008850711479846</v>
      </c>
      <c r="G47" s="21">
        <f t="shared" si="9"/>
        <v>0.05704878486088247</v>
      </c>
      <c r="H47" s="21">
        <f t="shared" si="9"/>
        <v>0.050528923733924466</v>
      </c>
      <c r="I47" s="21">
        <f t="shared" si="9"/>
        <v>0.05378885429740347</v>
      </c>
      <c r="J47" s="21">
        <f t="shared" si="9"/>
        <v>0.04563902788870597</v>
      </c>
      <c r="K47" s="21">
        <f t="shared" si="9"/>
        <v>0.06845854183305897</v>
      </c>
      <c r="L47" s="21">
        <f t="shared" si="9"/>
        <v>0.06682857655131945</v>
      </c>
      <c r="M47" s="21">
        <f t="shared" si="9"/>
        <v>0.08149826408697494</v>
      </c>
      <c r="N47" s="21">
        <f t="shared" si="9"/>
        <v>0.08149826408697494</v>
      </c>
      <c r="O47" s="21">
        <f t="shared" si="9"/>
        <v>0.07497840296001695</v>
      </c>
      <c r="P47" s="21">
        <f t="shared" si="9"/>
        <v>0.06193868070610096</v>
      </c>
      <c r="Q47" s="21">
        <f t="shared" si="9"/>
        <v>0.04074913204348747</v>
      </c>
      <c r="R47" s="21">
        <f t="shared" si="8"/>
        <v>0.08801812521393294</v>
      </c>
      <c r="S47" s="21">
        <f t="shared" si="8"/>
        <v>0.08312822936871445</v>
      </c>
      <c r="T47" s="21">
        <f t="shared" si="8"/>
        <v>0.04889895845218496</v>
      </c>
      <c r="U47" s="21">
        <f t="shared" si="8"/>
        <v>0.029339375071310982</v>
      </c>
      <c r="V47" s="21">
        <f t="shared" si="8"/>
        <v>0.01629965281739499</v>
      </c>
      <c r="W47" s="21">
        <f t="shared" si="8"/>
        <v>0.01792961809913449</v>
      </c>
      <c r="X47" s="21">
        <f t="shared" si="8"/>
        <v>0.1548467017652524</v>
      </c>
      <c r="Y47" s="21">
        <f t="shared" si="8"/>
        <v>0.6503561474140601</v>
      </c>
      <c r="Z47" s="21">
        <f t="shared" si="8"/>
        <v>0.38630177177226127</v>
      </c>
    </row>
    <row r="48" spans="1:26" ht="30" customHeight="1">
      <c r="A48" s="6" t="s">
        <v>41</v>
      </c>
      <c r="B48" s="21">
        <f t="shared" si="9"/>
        <v>4.286808690974882</v>
      </c>
      <c r="C48" s="21">
        <f t="shared" si="9"/>
        <v>0.27383416733223587</v>
      </c>
      <c r="D48" s="21">
        <f t="shared" si="9"/>
        <v>0.2933937507131098</v>
      </c>
      <c r="E48" s="21">
        <f t="shared" si="9"/>
        <v>0.2624244103600593</v>
      </c>
      <c r="F48" s="21">
        <f t="shared" si="9"/>
        <v>0.2640543756417988</v>
      </c>
      <c r="G48" s="21">
        <f t="shared" si="9"/>
        <v>0.23634496585222733</v>
      </c>
      <c r="H48" s="21">
        <f t="shared" si="9"/>
        <v>0.27383416733223587</v>
      </c>
      <c r="I48" s="21">
        <f t="shared" si="9"/>
        <v>0.3080634382487653</v>
      </c>
      <c r="J48" s="21">
        <f t="shared" si="9"/>
        <v>0.3064334729670258</v>
      </c>
      <c r="K48" s="21">
        <f t="shared" si="9"/>
        <v>0.3325129174748578</v>
      </c>
      <c r="L48" s="21">
        <f t="shared" si="9"/>
        <v>0.2656843409235383</v>
      </c>
      <c r="M48" s="21">
        <f t="shared" si="9"/>
        <v>0.25264461866962235</v>
      </c>
      <c r="N48" s="21">
        <f t="shared" si="9"/>
        <v>0.2640543756417988</v>
      </c>
      <c r="O48" s="21">
        <f t="shared" si="9"/>
        <v>0.28361395902267283</v>
      </c>
      <c r="P48" s="21">
        <f t="shared" si="9"/>
        <v>0.1727763198643869</v>
      </c>
      <c r="Q48" s="21">
        <f t="shared" si="9"/>
        <v>0.17440628514612638</v>
      </c>
      <c r="R48" s="21">
        <f t="shared" si="8"/>
        <v>0.1271372919756809</v>
      </c>
      <c r="S48" s="21">
        <f t="shared" si="8"/>
        <v>0.11083763915828593</v>
      </c>
      <c r="T48" s="21">
        <f t="shared" si="8"/>
        <v>0.047268993170445466</v>
      </c>
      <c r="U48" s="21">
        <f t="shared" si="8"/>
        <v>0.029339375071310982</v>
      </c>
      <c r="V48" s="21">
        <f t="shared" si="8"/>
        <v>0.008149826408697495</v>
      </c>
      <c r="W48" s="21">
        <f t="shared" si="8"/>
        <v>0</v>
      </c>
      <c r="X48" s="21">
        <f t="shared" si="8"/>
        <v>0.8296523284054049</v>
      </c>
      <c r="Y48" s="21">
        <f t="shared" si="8"/>
        <v>2.7872406317745435</v>
      </c>
      <c r="Z48" s="21">
        <f t="shared" si="8"/>
        <v>0.669915730794934</v>
      </c>
    </row>
    <row r="49" spans="1:26" ht="30" customHeight="1">
      <c r="A49" s="6" t="s">
        <v>42</v>
      </c>
      <c r="B49" s="21">
        <f t="shared" si="9"/>
        <v>1.863050317028247</v>
      </c>
      <c r="C49" s="21">
        <f t="shared" si="9"/>
        <v>0.06682857655131945</v>
      </c>
      <c r="D49" s="21">
        <f t="shared" si="9"/>
        <v>0.07171847239653796</v>
      </c>
      <c r="E49" s="21">
        <f t="shared" si="9"/>
        <v>0.11898746556698342</v>
      </c>
      <c r="F49" s="21">
        <f t="shared" si="9"/>
        <v>0.13039722253915992</v>
      </c>
      <c r="G49" s="21">
        <f t="shared" si="9"/>
        <v>0.12224739613046241</v>
      </c>
      <c r="H49" s="21">
        <f t="shared" si="9"/>
        <v>0.09616795162263043</v>
      </c>
      <c r="I49" s="21">
        <f t="shared" si="9"/>
        <v>0.07334843767827745</v>
      </c>
      <c r="J49" s="21">
        <f t="shared" si="9"/>
        <v>0.08964809049567245</v>
      </c>
      <c r="K49" s="21">
        <f t="shared" si="9"/>
        <v>0.1450669100748154</v>
      </c>
      <c r="L49" s="21">
        <f t="shared" si="9"/>
        <v>0.15973659761047088</v>
      </c>
      <c r="M49" s="21">
        <f t="shared" si="9"/>
        <v>0.1548467017652524</v>
      </c>
      <c r="N49" s="21">
        <f t="shared" si="9"/>
        <v>0.13039722253915992</v>
      </c>
      <c r="O49" s="21">
        <f t="shared" si="9"/>
        <v>0.12387736141220192</v>
      </c>
      <c r="P49" s="21">
        <f t="shared" si="9"/>
        <v>0.08801812521393294</v>
      </c>
      <c r="Q49" s="21">
        <f t="shared" si="9"/>
        <v>0.09127805577741194</v>
      </c>
      <c r="R49" s="21">
        <f t="shared" si="8"/>
        <v>0.09290802105915144</v>
      </c>
      <c r="S49" s="21">
        <f t="shared" si="8"/>
        <v>0.06682857655131945</v>
      </c>
      <c r="T49" s="21">
        <f t="shared" si="8"/>
        <v>0.022819513944352984</v>
      </c>
      <c r="U49" s="21">
        <f t="shared" si="8"/>
        <v>0.011409756972176492</v>
      </c>
      <c r="V49" s="21">
        <f t="shared" si="8"/>
        <v>0.006519861126957995</v>
      </c>
      <c r="W49" s="21">
        <f t="shared" si="8"/>
        <v>0</v>
      </c>
      <c r="X49" s="21">
        <f t="shared" si="8"/>
        <v>0.25753451451484083</v>
      </c>
      <c r="Y49" s="21">
        <f t="shared" si="8"/>
        <v>1.225733891868103</v>
      </c>
      <c r="Z49" s="21">
        <f t="shared" si="8"/>
        <v>0.37978191064530326</v>
      </c>
    </row>
    <row r="50" spans="1:26" ht="30" customHeight="1">
      <c r="A50" s="6" t="s">
        <v>43</v>
      </c>
      <c r="B50" s="21">
        <f t="shared" si="9"/>
        <v>5.4017049436847</v>
      </c>
      <c r="C50" s="21">
        <f t="shared" si="9"/>
        <v>0.3113233688122443</v>
      </c>
      <c r="D50" s="21">
        <f t="shared" si="9"/>
        <v>0.34718260501051323</v>
      </c>
      <c r="E50" s="21">
        <f t="shared" si="9"/>
        <v>0.3080634382487653</v>
      </c>
      <c r="F50" s="21">
        <f t="shared" si="9"/>
        <v>0.31947319522094175</v>
      </c>
      <c r="G50" s="21">
        <f t="shared" si="9"/>
        <v>0.3031735424035468</v>
      </c>
      <c r="H50" s="21">
        <f t="shared" si="9"/>
        <v>0.3422927091652948</v>
      </c>
      <c r="I50" s="21">
        <f t="shared" si="9"/>
        <v>0.3439226744470343</v>
      </c>
      <c r="J50" s="21">
        <f t="shared" si="9"/>
        <v>0.3634822578279083</v>
      </c>
      <c r="K50" s="21">
        <f t="shared" si="9"/>
        <v>0.37489201480008477</v>
      </c>
      <c r="L50" s="21">
        <f t="shared" si="9"/>
        <v>0.33740281332007627</v>
      </c>
      <c r="M50" s="21">
        <f t="shared" si="9"/>
        <v>0.32599305634789977</v>
      </c>
      <c r="N50" s="21">
        <f t="shared" si="9"/>
        <v>0.36022232726442927</v>
      </c>
      <c r="O50" s="21">
        <f t="shared" si="9"/>
        <v>0.3700021189548663</v>
      </c>
      <c r="P50" s="21">
        <f t="shared" si="9"/>
        <v>0.3357728480383368</v>
      </c>
      <c r="Q50" s="21">
        <f t="shared" si="9"/>
        <v>0.2966536812765888</v>
      </c>
      <c r="R50" s="21">
        <f t="shared" si="8"/>
        <v>0.19396586852700037</v>
      </c>
      <c r="S50" s="21">
        <f t="shared" si="8"/>
        <v>0.08801812521393294</v>
      </c>
      <c r="T50" s="21">
        <f t="shared" si="8"/>
        <v>0.055418819579142964</v>
      </c>
      <c r="U50" s="21">
        <f t="shared" si="8"/>
        <v>0.01629965281739499</v>
      </c>
      <c r="V50" s="21">
        <f t="shared" si="8"/>
        <v>0.008149826408697495</v>
      </c>
      <c r="W50" s="21">
        <f t="shared" si="8"/>
        <v>0</v>
      </c>
      <c r="X50" s="21">
        <f t="shared" si="8"/>
        <v>0.9665694120715228</v>
      </c>
      <c r="Y50" s="21">
        <f t="shared" si="8"/>
        <v>3.4408567097520826</v>
      </c>
      <c r="Z50" s="21">
        <f t="shared" si="8"/>
        <v>0.9942788218610943</v>
      </c>
    </row>
    <row r="51" spans="1:26" ht="30" customHeight="1">
      <c r="A51" s="6" t="s">
        <v>44</v>
      </c>
      <c r="B51" s="21">
        <f t="shared" si="9"/>
        <v>4.974654039868951</v>
      </c>
      <c r="C51" s="21">
        <f t="shared" si="9"/>
        <v>0.40260142458965625</v>
      </c>
      <c r="D51" s="21">
        <f t="shared" si="9"/>
        <v>0.3667421883913873</v>
      </c>
      <c r="E51" s="21">
        <f t="shared" si="9"/>
        <v>0.3325129174748578</v>
      </c>
      <c r="F51" s="21">
        <f t="shared" si="9"/>
        <v>0.3178432299392023</v>
      </c>
      <c r="G51" s="21">
        <f t="shared" si="9"/>
        <v>0.2787240631774543</v>
      </c>
      <c r="H51" s="21">
        <f t="shared" si="9"/>
        <v>0.3048035076852863</v>
      </c>
      <c r="I51" s="21">
        <f t="shared" si="9"/>
        <v>0.33740281332007627</v>
      </c>
      <c r="J51" s="21">
        <f t="shared" si="9"/>
        <v>0.35370246613747125</v>
      </c>
      <c r="K51" s="21">
        <f t="shared" si="9"/>
        <v>0.35696239670095026</v>
      </c>
      <c r="L51" s="21">
        <f t="shared" si="9"/>
        <v>0.26894427148701733</v>
      </c>
      <c r="M51" s="21">
        <f t="shared" si="9"/>
        <v>0.28361395902267283</v>
      </c>
      <c r="N51" s="21">
        <f t="shared" si="9"/>
        <v>0.3129533340939838</v>
      </c>
      <c r="O51" s="21">
        <f t="shared" si="9"/>
        <v>0.3422927091652948</v>
      </c>
      <c r="P51" s="21">
        <f t="shared" si="9"/>
        <v>0.24938468810614337</v>
      </c>
      <c r="Q51" s="21">
        <f t="shared" si="9"/>
        <v>0.21678538247135334</v>
      </c>
      <c r="R51" s="21">
        <f t="shared" si="8"/>
        <v>0.14180697951133642</v>
      </c>
      <c r="S51" s="21">
        <f t="shared" si="8"/>
        <v>0.050528923733924466</v>
      </c>
      <c r="T51" s="21">
        <f t="shared" si="8"/>
        <v>0.02607944450783198</v>
      </c>
      <c r="U51" s="21">
        <f t="shared" si="8"/>
        <v>0.022819513944352984</v>
      </c>
      <c r="V51" s="21">
        <f t="shared" si="8"/>
        <v>0.0016299652817394988</v>
      </c>
      <c r="W51" s="21">
        <f t="shared" si="8"/>
        <v>0.006519861126957995</v>
      </c>
      <c r="X51" s="21">
        <f t="shared" si="8"/>
        <v>1.1018565304559014</v>
      </c>
      <c r="Y51" s="21">
        <f t="shared" si="8"/>
        <v>3.1572427507294094</v>
      </c>
      <c r="Z51" s="21">
        <f t="shared" si="8"/>
        <v>0.71555475868364</v>
      </c>
    </row>
    <row r="52" spans="1:26" ht="30" customHeight="1">
      <c r="A52" s="6" t="s">
        <v>45</v>
      </c>
      <c r="B52" s="21">
        <f t="shared" si="9"/>
        <v>7.634757379667813</v>
      </c>
      <c r="C52" s="21">
        <f t="shared" si="9"/>
        <v>0.5965672931166567</v>
      </c>
      <c r="D52" s="21">
        <f t="shared" si="9"/>
        <v>0.5313686818470766</v>
      </c>
      <c r="E52" s="21">
        <f t="shared" si="9"/>
        <v>0.4808397581131522</v>
      </c>
      <c r="F52" s="21">
        <f t="shared" si="9"/>
        <v>0.45476031360532027</v>
      </c>
      <c r="G52" s="21">
        <f t="shared" si="9"/>
        <v>0.38467180649052174</v>
      </c>
      <c r="H52" s="21">
        <f t="shared" si="9"/>
        <v>0.46780003585923624</v>
      </c>
      <c r="I52" s="21">
        <f t="shared" si="9"/>
        <v>0.6193868070610096</v>
      </c>
      <c r="J52" s="21">
        <f t="shared" si="9"/>
        <v>0.6340564945966651</v>
      </c>
      <c r="K52" s="21">
        <f t="shared" si="9"/>
        <v>0.5590780916366481</v>
      </c>
      <c r="L52" s="21">
        <f t="shared" si="9"/>
        <v>0.4857296539583707</v>
      </c>
      <c r="M52" s="21">
        <f t="shared" si="9"/>
        <v>0.38793173705400075</v>
      </c>
      <c r="N52" s="21">
        <f t="shared" si="9"/>
        <v>0.4221610079705302</v>
      </c>
      <c r="O52" s="21">
        <f t="shared" si="9"/>
        <v>0.4873596192401102</v>
      </c>
      <c r="P52" s="21">
        <f t="shared" si="9"/>
        <v>0.36185229254616874</v>
      </c>
      <c r="Q52" s="21">
        <f t="shared" si="9"/>
        <v>0.28687388958615184</v>
      </c>
      <c r="R52" s="21">
        <f t="shared" si="8"/>
        <v>0.22004531303483235</v>
      </c>
      <c r="S52" s="21">
        <f t="shared" si="8"/>
        <v>0.1532167364835129</v>
      </c>
      <c r="T52" s="21">
        <f t="shared" si="8"/>
        <v>0.06682857655131945</v>
      </c>
      <c r="U52" s="21">
        <f t="shared" si="8"/>
        <v>0.022819513944352984</v>
      </c>
      <c r="V52" s="21">
        <f t="shared" si="8"/>
        <v>0.008149826408697495</v>
      </c>
      <c r="W52" s="21">
        <f t="shared" si="8"/>
        <v>0.0032599305634789977</v>
      </c>
      <c r="X52" s="21">
        <f t="shared" si="8"/>
        <v>1.6087757330768855</v>
      </c>
      <c r="Y52" s="21">
        <f t="shared" si="8"/>
        <v>4.902935567472412</v>
      </c>
      <c r="Z52" s="21">
        <f t="shared" si="8"/>
        <v>1.1230460791185148</v>
      </c>
    </row>
    <row r="53" spans="1:26" ht="30" customHeight="1">
      <c r="A53" s="6" t="s">
        <v>46</v>
      </c>
      <c r="B53" s="21">
        <f t="shared" si="9"/>
        <v>2.061906081400466</v>
      </c>
      <c r="C53" s="21">
        <f t="shared" si="9"/>
        <v>0.08638815993219345</v>
      </c>
      <c r="D53" s="21">
        <f t="shared" si="9"/>
        <v>0.10920767387654644</v>
      </c>
      <c r="E53" s="21">
        <f t="shared" si="9"/>
        <v>0.12387736141220192</v>
      </c>
      <c r="F53" s="21">
        <f t="shared" si="9"/>
        <v>0.1271372919756809</v>
      </c>
      <c r="G53" s="21">
        <f t="shared" si="9"/>
        <v>0.11083763915828593</v>
      </c>
      <c r="H53" s="21">
        <f t="shared" si="9"/>
        <v>0.09616795162263043</v>
      </c>
      <c r="I53" s="21">
        <f t="shared" si="9"/>
        <v>0.09616795162263043</v>
      </c>
      <c r="J53" s="21">
        <f t="shared" si="9"/>
        <v>0.1548467017652524</v>
      </c>
      <c r="K53" s="21">
        <f t="shared" si="9"/>
        <v>0.1271372919756809</v>
      </c>
      <c r="L53" s="21">
        <f t="shared" si="9"/>
        <v>0.13691708366611793</v>
      </c>
      <c r="M53" s="21">
        <f t="shared" si="9"/>
        <v>0.13039722253915992</v>
      </c>
      <c r="N53" s="21">
        <f t="shared" si="9"/>
        <v>0.1466968753565549</v>
      </c>
      <c r="O53" s="21">
        <f t="shared" si="9"/>
        <v>0.18744600740004239</v>
      </c>
      <c r="P53" s="21">
        <f t="shared" si="9"/>
        <v>0.11735750028524393</v>
      </c>
      <c r="Q53" s="21">
        <f t="shared" si="9"/>
        <v>0.10920767387654644</v>
      </c>
      <c r="R53" s="21">
        <f t="shared" si="8"/>
        <v>0.08638815993219345</v>
      </c>
      <c r="S53" s="21">
        <f t="shared" si="8"/>
        <v>0.04889895845218496</v>
      </c>
      <c r="T53" s="21">
        <f t="shared" si="8"/>
        <v>0.047268993170445466</v>
      </c>
      <c r="U53" s="21">
        <f t="shared" si="8"/>
        <v>0.01629965281739499</v>
      </c>
      <c r="V53" s="21">
        <f t="shared" si="8"/>
        <v>0.0032599305634789977</v>
      </c>
      <c r="W53" s="21">
        <f t="shared" si="8"/>
        <v>0</v>
      </c>
      <c r="X53" s="21">
        <f t="shared" si="8"/>
        <v>0.31947319522094175</v>
      </c>
      <c r="Y53" s="21">
        <f t="shared" si="8"/>
        <v>1.313752017082036</v>
      </c>
      <c r="Z53" s="21">
        <f t="shared" si="8"/>
        <v>0.4286808690974882</v>
      </c>
    </row>
    <row r="54" spans="1:26" ht="30" customHeight="1">
      <c r="A54" s="6" t="s">
        <v>47</v>
      </c>
      <c r="B54" s="21">
        <f t="shared" si="9"/>
        <v>1.9347687894247851</v>
      </c>
      <c r="C54" s="21">
        <f t="shared" si="9"/>
        <v>0.09942788218610943</v>
      </c>
      <c r="D54" s="21">
        <f t="shared" si="9"/>
        <v>0.11246760444002543</v>
      </c>
      <c r="E54" s="21">
        <f t="shared" si="9"/>
        <v>0.08964809049567245</v>
      </c>
      <c r="F54" s="21">
        <f t="shared" si="9"/>
        <v>0.09453798634089093</v>
      </c>
      <c r="G54" s="21">
        <f t="shared" si="9"/>
        <v>0.06519861126957996</v>
      </c>
      <c r="H54" s="21">
        <f t="shared" si="9"/>
        <v>0.1271372919756809</v>
      </c>
      <c r="I54" s="21">
        <f t="shared" si="9"/>
        <v>0.1581066323287314</v>
      </c>
      <c r="J54" s="21">
        <f t="shared" si="9"/>
        <v>0.11409756972176494</v>
      </c>
      <c r="K54" s="21">
        <f t="shared" si="9"/>
        <v>0.11735750028524393</v>
      </c>
      <c r="L54" s="21">
        <f t="shared" si="9"/>
        <v>0.10268781274958842</v>
      </c>
      <c r="M54" s="21">
        <f t="shared" si="9"/>
        <v>0.08638815993219345</v>
      </c>
      <c r="N54" s="21">
        <f t="shared" si="9"/>
        <v>0.12224739613046241</v>
      </c>
      <c r="O54" s="21">
        <f t="shared" si="9"/>
        <v>0.15973659761047088</v>
      </c>
      <c r="P54" s="21">
        <f t="shared" si="9"/>
        <v>0.12387736141220192</v>
      </c>
      <c r="Q54" s="21">
        <f t="shared" si="9"/>
        <v>0.08475819465045395</v>
      </c>
      <c r="R54" s="21">
        <f t="shared" si="8"/>
        <v>0.07008850711479846</v>
      </c>
      <c r="S54" s="21">
        <f t="shared" si="8"/>
        <v>0.07171847239653796</v>
      </c>
      <c r="T54" s="21">
        <f t="shared" si="8"/>
        <v>0.055418819579142964</v>
      </c>
      <c r="U54" s="21">
        <f t="shared" si="8"/>
        <v>0.050528923733924466</v>
      </c>
      <c r="V54" s="21">
        <f t="shared" si="8"/>
        <v>0.014669687535655491</v>
      </c>
      <c r="W54" s="21">
        <f t="shared" si="8"/>
        <v>0.014669687535655491</v>
      </c>
      <c r="X54" s="21">
        <f t="shared" si="8"/>
        <v>0.30154357712180735</v>
      </c>
      <c r="Y54" s="21">
        <f t="shared" si="8"/>
        <v>1.1474955583446074</v>
      </c>
      <c r="Z54" s="21">
        <f t="shared" si="8"/>
        <v>0.4857296539583707</v>
      </c>
    </row>
    <row r="55" spans="1:26" ht="30" customHeight="1">
      <c r="A55" s="6" t="s">
        <v>48</v>
      </c>
      <c r="B55" s="21">
        <f t="shared" si="9"/>
        <v>1.8434907336473734</v>
      </c>
      <c r="C55" s="21">
        <f t="shared" si="9"/>
        <v>0.1271372919756809</v>
      </c>
      <c r="D55" s="21">
        <f t="shared" si="9"/>
        <v>0.12224739613046241</v>
      </c>
      <c r="E55" s="21">
        <f t="shared" si="9"/>
        <v>0.08312822936871445</v>
      </c>
      <c r="F55" s="21">
        <f t="shared" si="9"/>
        <v>0.08638815993219345</v>
      </c>
      <c r="G55" s="21">
        <f t="shared" si="9"/>
        <v>0.07823833352349595</v>
      </c>
      <c r="H55" s="21">
        <f t="shared" si="9"/>
        <v>0.10431777803132793</v>
      </c>
      <c r="I55" s="21">
        <f t="shared" si="9"/>
        <v>0.1385470489478574</v>
      </c>
      <c r="J55" s="21">
        <f t="shared" si="9"/>
        <v>0.1385470489478574</v>
      </c>
      <c r="K55" s="21">
        <f t="shared" si="9"/>
        <v>0.1401770142295969</v>
      </c>
      <c r="L55" s="21">
        <f t="shared" si="9"/>
        <v>0.10268781274958842</v>
      </c>
      <c r="M55" s="21">
        <f t="shared" si="9"/>
        <v>0.10431777803132793</v>
      </c>
      <c r="N55" s="21">
        <f t="shared" si="9"/>
        <v>0.13691708366611793</v>
      </c>
      <c r="O55" s="21">
        <f t="shared" si="9"/>
        <v>0.1581066323287314</v>
      </c>
      <c r="P55" s="21">
        <f t="shared" si="9"/>
        <v>0.10594774331306744</v>
      </c>
      <c r="Q55" s="21">
        <f t="shared" si="9"/>
        <v>0.06519861126957996</v>
      </c>
      <c r="R55" s="21">
        <f t="shared" si="8"/>
        <v>0.055418819579142964</v>
      </c>
      <c r="S55" s="21">
        <f t="shared" si="8"/>
        <v>0.050528923733924466</v>
      </c>
      <c r="T55" s="21">
        <f t="shared" si="8"/>
        <v>0.027709409789571482</v>
      </c>
      <c r="U55" s="21">
        <f t="shared" si="8"/>
        <v>0.014669687535655491</v>
      </c>
      <c r="V55" s="21">
        <f t="shared" si="8"/>
        <v>0.0032599305634789977</v>
      </c>
      <c r="W55" s="21">
        <f t="shared" si="8"/>
        <v>0</v>
      </c>
      <c r="X55" s="21">
        <f t="shared" si="8"/>
        <v>0.3325129174748578</v>
      </c>
      <c r="Y55" s="21">
        <f t="shared" si="8"/>
        <v>1.1882446903880948</v>
      </c>
      <c r="Z55" s="21">
        <f t="shared" si="8"/>
        <v>0.32273312578442076</v>
      </c>
    </row>
    <row r="56" spans="1:26" ht="30" customHeight="1">
      <c r="A56" s="6" t="s">
        <v>49</v>
      </c>
      <c r="B56" s="21">
        <f t="shared" si="9"/>
        <v>5.224038727975095</v>
      </c>
      <c r="C56" s="21">
        <f t="shared" si="9"/>
        <v>0.27383416733223587</v>
      </c>
      <c r="D56" s="21">
        <f t="shared" si="9"/>
        <v>0.3048035076852863</v>
      </c>
      <c r="E56" s="21">
        <f t="shared" si="9"/>
        <v>0.2950237159948493</v>
      </c>
      <c r="F56" s="21">
        <f t="shared" si="9"/>
        <v>0.2999136118400678</v>
      </c>
      <c r="G56" s="21">
        <f t="shared" si="9"/>
        <v>0.2787240631774543</v>
      </c>
      <c r="H56" s="21">
        <f t="shared" si="9"/>
        <v>0.3243630910661603</v>
      </c>
      <c r="I56" s="21">
        <f t="shared" si="9"/>
        <v>0.32925298691137883</v>
      </c>
      <c r="J56" s="21">
        <f t="shared" si="9"/>
        <v>0.2901338201496308</v>
      </c>
      <c r="K56" s="21">
        <f t="shared" si="9"/>
        <v>0.36185229254616874</v>
      </c>
      <c r="L56" s="21">
        <f t="shared" si="9"/>
        <v>0.34718260501051323</v>
      </c>
      <c r="M56" s="21">
        <f t="shared" si="9"/>
        <v>0.3422927091652948</v>
      </c>
      <c r="N56" s="21">
        <f t="shared" si="9"/>
        <v>0.41890107740705124</v>
      </c>
      <c r="O56" s="21">
        <f t="shared" si="9"/>
        <v>0.40260142458965625</v>
      </c>
      <c r="P56" s="21">
        <f t="shared" si="9"/>
        <v>0.3096934035305048</v>
      </c>
      <c r="Q56" s="21">
        <f t="shared" si="9"/>
        <v>0.22004531303483235</v>
      </c>
      <c r="R56" s="21">
        <f t="shared" si="8"/>
        <v>0.1792961809913449</v>
      </c>
      <c r="S56" s="21">
        <f t="shared" si="8"/>
        <v>0.10920767387654644</v>
      </c>
      <c r="T56" s="21">
        <f t="shared" si="8"/>
        <v>0.08475819465045395</v>
      </c>
      <c r="U56" s="21">
        <f t="shared" si="8"/>
        <v>0.03748920148000848</v>
      </c>
      <c r="V56" s="21">
        <f t="shared" si="8"/>
        <v>0.009779791690436994</v>
      </c>
      <c r="W56" s="21">
        <f t="shared" si="8"/>
        <v>0.004889895845218497</v>
      </c>
      <c r="X56" s="21">
        <f t="shared" si="8"/>
        <v>0.8736613910123715</v>
      </c>
      <c r="Y56" s="21">
        <f t="shared" si="8"/>
        <v>3.3952176818633766</v>
      </c>
      <c r="Z56" s="21">
        <f t="shared" si="8"/>
        <v>0.9551596550993463</v>
      </c>
    </row>
    <row r="57" spans="1:26" ht="30" customHeight="1">
      <c r="A57" s="6" t="s">
        <v>50</v>
      </c>
      <c r="B57" s="21">
        <f t="shared" si="9"/>
        <v>7.489690469592998</v>
      </c>
      <c r="C57" s="21">
        <f t="shared" si="9"/>
        <v>0.45639027888705974</v>
      </c>
      <c r="D57" s="21">
        <f t="shared" si="9"/>
        <v>0.41401118156183275</v>
      </c>
      <c r="E57" s="21">
        <f t="shared" si="9"/>
        <v>0.4384606607879252</v>
      </c>
      <c r="F57" s="21">
        <f t="shared" si="9"/>
        <v>0.5297387165653372</v>
      </c>
      <c r="G57" s="21">
        <f t="shared" si="9"/>
        <v>0.4319407996609672</v>
      </c>
      <c r="H57" s="21">
        <f t="shared" si="9"/>
        <v>0.47268993170445467</v>
      </c>
      <c r="I57" s="21">
        <f t="shared" si="9"/>
        <v>0.48409968867663117</v>
      </c>
      <c r="J57" s="21">
        <f t="shared" si="9"/>
        <v>0.5916773972714382</v>
      </c>
      <c r="K57" s="21">
        <f t="shared" si="9"/>
        <v>0.5688578833270851</v>
      </c>
      <c r="L57" s="21">
        <f t="shared" si="9"/>
        <v>0.5085491679027236</v>
      </c>
      <c r="M57" s="21">
        <f t="shared" si="9"/>
        <v>0.5036592720575052</v>
      </c>
      <c r="N57" s="21">
        <f t="shared" si="9"/>
        <v>0.4824697233948917</v>
      </c>
      <c r="O57" s="21">
        <f t="shared" si="9"/>
        <v>0.4531303483235807</v>
      </c>
      <c r="P57" s="21">
        <f t="shared" si="9"/>
        <v>0.3096934035305048</v>
      </c>
      <c r="Q57" s="21">
        <f t="shared" si="9"/>
        <v>0.27546413261397534</v>
      </c>
      <c r="R57" s="21">
        <f t="shared" si="8"/>
        <v>0.25916447979658036</v>
      </c>
      <c r="S57" s="21">
        <f t="shared" si="8"/>
        <v>0.18581604211830288</v>
      </c>
      <c r="T57" s="21">
        <f t="shared" si="8"/>
        <v>0.07823833352349595</v>
      </c>
      <c r="U57" s="21">
        <f t="shared" si="8"/>
        <v>0.022819513944352984</v>
      </c>
      <c r="V57" s="21">
        <f t="shared" si="8"/>
        <v>0.01792961809913449</v>
      </c>
      <c r="W57" s="21">
        <f t="shared" si="8"/>
        <v>0.004889895845218497</v>
      </c>
      <c r="X57" s="21">
        <f t="shared" si="8"/>
        <v>1.3088621212368177</v>
      </c>
      <c r="Y57" s="21">
        <f t="shared" si="8"/>
        <v>5.026812928884615</v>
      </c>
      <c r="Z57" s="21">
        <f t="shared" si="8"/>
        <v>1.1540154194715653</v>
      </c>
    </row>
    <row r="58" spans="1:26" ht="30" customHeight="1">
      <c r="A58" s="6" t="s">
        <v>51</v>
      </c>
      <c r="B58" s="21">
        <f t="shared" si="9"/>
        <v>5.488093103616893</v>
      </c>
      <c r="C58" s="21">
        <f t="shared" si="9"/>
        <v>0.2673143062052778</v>
      </c>
      <c r="D58" s="21">
        <f t="shared" si="9"/>
        <v>0.27220420205049634</v>
      </c>
      <c r="E58" s="21">
        <f t="shared" si="9"/>
        <v>0.31947319522094175</v>
      </c>
      <c r="F58" s="21">
        <f t="shared" si="9"/>
        <v>0.3308829521931183</v>
      </c>
      <c r="G58" s="21">
        <f t="shared" si="9"/>
        <v>0.2624244103600593</v>
      </c>
      <c r="H58" s="21">
        <f t="shared" si="9"/>
        <v>0.35044253557399224</v>
      </c>
      <c r="I58" s="21">
        <f t="shared" si="9"/>
        <v>0.3895617023357402</v>
      </c>
      <c r="J58" s="21">
        <f t="shared" si="9"/>
        <v>0.4433505566331437</v>
      </c>
      <c r="K58" s="21">
        <f t="shared" si="9"/>
        <v>0.32925298691137883</v>
      </c>
      <c r="L58" s="21">
        <f t="shared" si="9"/>
        <v>0.3178432299392023</v>
      </c>
      <c r="M58" s="21">
        <f t="shared" si="9"/>
        <v>0.3080634382487653</v>
      </c>
      <c r="N58" s="21">
        <f t="shared" si="9"/>
        <v>0.38793173705400075</v>
      </c>
      <c r="O58" s="21">
        <f t="shared" si="9"/>
        <v>0.44824045247836225</v>
      </c>
      <c r="P58" s="21">
        <f t="shared" si="9"/>
        <v>0.32925298691137883</v>
      </c>
      <c r="Q58" s="21">
        <f t="shared" si="9"/>
        <v>0.2787240631774543</v>
      </c>
      <c r="R58" s="21">
        <f t="shared" si="8"/>
        <v>0.2118954866261349</v>
      </c>
      <c r="S58" s="21">
        <f t="shared" si="8"/>
        <v>0.1336571531026389</v>
      </c>
      <c r="T58" s="21">
        <f t="shared" si="8"/>
        <v>0.07334843767827745</v>
      </c>
      <c r="U58" s="21">
        <f t="shared" si="8"/>
        <v>0.022819513944352984</v>
      </c>
      <c r="V58" s="21">
        <f t="shared" si="8"/>
        <v>0.006519861126957995</v>
      </c>
      <c r="W58" s="21">
        <f t="shared" si="8"/>
        <v>0.004889895845218497</v>
      </c>
      <c r="X58" s="21">
        <f t="shared" si="8"/>
        <v>0.8589917034767158</v>
      </c>
      <c r="Y58" s="21">
        <f t="shared" si="8"/>
        <v>3.567994001727763</v>
      </c>
      <c r="Z58" s="21">
        <f t="shared" si="8"/>
        <v>1.0611073984124137</v>
      </c>
    </row>
    <row r="59" spans="1:26" ht="30" customHeight="1">
      <c r="A59" s="6" t="s">
        <v>52</v>
      </c>
      <c r="B59" s="21">
        <f t="shared" si="9"/>
        <v>6.884973350067644</v>
      </c>
      <c r="C59" s="21">
        <f t="shared" si="9"/>
        <v>0.8964809049567245</v>
      </c>
      <c r="D59" s="21">
        <f t="shared" si="9"/>
        <v>0.865511564603674</v>
      </c>
      <c r="E59" s="21">
        <f t="shared" si="9"/>
        <v>0.5492982999462112</v>
      </c>
      <c r="F59" s="21">
        <f t="shared" si="9"/>
        <v>0.3064334729670258</v>
      </c>
      <c r="G59" s="21">
        <f t="shared" si="9"/>
        <v>0.18418607683656338</v>
      </c>
      <c r="H59" s="21">
        <f t="shared" si="9"/>
        <v>0.33414288275659726</v>
      </c>
      <c r="I59" s="21">
        <f t="shared" si="9"/>
        <v>0.6617659043862366</v>
      </c>
      <c r="J59" s="21">
        <f t="shared" si="9"/>
        <v>0.9551596550993463</v>
      </c>
      <c r="K59" s="21">
        <f t="shared" si="9"/>
        <v>0.7269645156558165</v>
      </c>
      <c r="L59" s="21">
        <f t="shared" si="9"/>
        <v>0.42542093853400925</v>
      </c>
      <c r="M59" s="21">
        <f t="shared" si="9"/>
        <v>0.25590454923310135</v>
      </c>
      <c r="N59" s="21">
        <f t="shared" si="9"/>
        <v>0.21841534775309288</v>
      </c>
      <c r="O59" s="21">
        <f t="shared" si="9"/>
        <v>0.19885576437221886</v>
      </c>
      <c r="P59" s="21">
        <f t="shared" si="9"/>
        <v>0.12876725725742041</v>
      </c>
      <c r="Q59" s="21">
        <f t="shared" si="9"/>
        <v>0.08149826408697494</v>
      </c>
      <c r="R59" s="21">
        <f t="shared" si="8"/>
        <v>0.058678750142621965</v>
      </c>
      <c r="S59" s="21">
        <f t="shared" si="8"/>
        <v>0.029339375071310982</v>
      </c>
      <c r="T59" s="21">
        <f t="shared" si="8"/>
        <v>0.004889895845218497</v>
      </c>
      <c r="U59" s="21">
        <f t="shared" si="8"/>
        <v>0.0032599305634789977</v>
      </c>
      <c r="V59" s="21">
        <f t="shared" si="8"/>
        <v>0</v>
      </c>
      <c r="W59" s="21">
        <f t="shared" si="8"/>
        <v>0</v>
      </c>
      <c r="X59" s="21">
        <f t="shared" si="8"/>
        <v>2.311290769506609</v>
      </c>
      <c r="Y59" s="21">
        <f t="shared" si="8"/>
        <v>4.267249107594008</v>
      </c>
      <c r="Z59" s="21">
        <f t="shared" si="8"/>
        <v>0.3064334729670258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7.32017408029209</v>
      </c>
      <c r="D60" s="28">
        <f t="shared" si="9"/>
        <v>6.7627259539371805</v>
      </c>
      <c r="E60" s="28">
        <f t="shared" si="9"/>
        <v>6.206907792864012</v>
      </c>
      <c r="F60" s="28">
        <f t="shared" si="9"/>
        <v>5.721178138905642</v>
      </c>
      <c r="G60" s="28">
        <f t="shared" si="9"/>
        <v>5.030072859448094</v>
      </c>
      <c r="H60" s="28">
        <f t="shared" si="9"/>
        <v>6.34382487653013</v>
      </c>
      <c r="I60" s="28">
        <f t="shared" si="9"/>
        <v>7.28920473993904</v>
      </c>
      <c r="J60" s="28">
        <f t="shared" si="9"/>
        <v>8.110707241935748</v>
      </c>
      <c r="K60" s="28">
        <f t="shared" si="9"/>
        <v>7.787974116151326</v>
      </c>
      <c r="L60" s="28">
        <f t="shared" si="9"/>
        <v>6.332415119557953</v>
      </c>
      <c r="M60" s="28">
        <f t="shared" si="9"/>
        <v>5.636419944255187</v>
      </c>
      <c r="N60" s="28">
        <f t="shared" si="9"/>
        <v>5.928183729686558</v>
      </c>
      <c r="O60" s="28">
        <f t="shared" si="9"/>
        <v>6.379684112728398</v>
      </c>
      <c r="P60" s="28">
        <f t="shared" si="9"/>
        <v>4.4644749066844875</v>
      </c>
      <c r="Q60" s="28">
        <f t="shared" si="9"/>
        <v>3.7978191064530327</v>
      </c>
      <c r="R60" s="28">
        <f t="shared" si="8"/>
        <v>3.139313132630275</v>
      </c>
      <c r="S60" s="28">
        <f t="shared" si="8"/>
        <v>2.001597365976105</v>
      </c>
      <c r="T60" s="28">
        <f t="shared" si="8"/>
        <v>0.9991687177063129</v>
      </c>
      <c r="U60" s="28">
        <f t="shared" si="8"/>
        <v>0.5069192026209842</v>
      </c>
      <c r="V60" s="28">
        <f t="shared" si="8"/>
        <v>0.1711463545826474</v>
      </c>
      <c r="W60" s="28">
        <f t="shared" si="8"/>
        <v>0.07008850711479846</v>
      </c>
      <c r="X60" s="28">
        <f t="shared" si="8"/>
        <v>20.289807827093284</v>
      </c>
      <c r="Y60" s="28">
        <f t="shared" si="8"/>
        <v>64.55966487913808</v>
      </c>
      <c r="Z60" s="28">
        <f t="shared" si="8"/>
        <v>15.150527293768642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2017-12-15T08:28:31Z</dcterms:modified>
  <cp:category/>
  <cp:version/>
  <cp:contentType/>
  <cp:contentStatus/>
</cp:coreProperties>
</file>