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8.5" sheetId="1" r:id="rId1"/>
  </sheets>
  <definedNames>
    <definedName name="_xlnm.Print_Area" localSheetId="0">'H28.5'!$A$1:$Z$62</definedName>
    <definedName name="_xlnm.Print_Titles" localSheetId="0">'H28.5'!$A:$A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<sst xmlns="http://schemas.openxmlformats.org/spreadsheetml/2006/main" count="115" uniqueCount="62">
  <si>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</si>
  <si>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</si>
  <si>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</si>
  <si>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</si>
  <si>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</si>
  <si>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</si>
  <si>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</si>
  <si>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</si>
  <si>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</si>
  <si>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</si>
  <si>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</si>
  <si>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</si>
  <si>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</si>
  <si>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</si>
  <si>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</si>
  <si>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</si>
  <si>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</si>
  <si>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</si>
  <si>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</si>
  <si>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</si>
  <si>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</si>
  <si>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</si>
  <si>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</si>
  <si>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</si>
  <si>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</si>
  <si>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</si>
  <si>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</si>
  <si>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</si>
  <si>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</si>
  <si>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</si>
  <si>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</si>
  <si>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</si>
  <si>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</si>
  <si>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</si>
  <si>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</si>
  <si>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</si>
  <si>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</si>
  <si>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</si>
  <si>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</si>
  <si>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</si>
  <si>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</si>
  <si>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</si>
  <si>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</si>
  <si>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</si>
  <si>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</si>
  <si>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</si>
  <si>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</si>
  <si>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</si>
  <si>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</si>
  <si>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</si>
  <si>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</si>
  <si>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</si>
  <si>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</si>
  <si>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</si>
  <si>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</si>
  <si>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</si>
  <si>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</si>
  <si>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</si>
  <si>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</si>
  <si>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</si>
  <si>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</si>
  <si>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（平成29年5月31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</si>
</sst>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L10" sqref="L10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63180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6460</v>
      </c>
      <c r="C5" s="35">
        <v>474</v>
      </c>
      <c r="D5" s="35">
        <v>444</v>
      </c>
      <c r="E5" s="35">
        <v>391</v>
      </c>
      <c r="F5" s="35">
        <v>387</v>
      </c>
      <c r="G5" s="35">
        <v>338</v>
      </c>
      <c r="H5" s="35">
        <v>417</v>
      </c>
      <c r="I5" s="35">
        <v>488</v>
      </c>
      <c r="J5" s="35">
        <v>465</v>
      </c>
      <c r="K5" s="35">
        <v>494</v>
      </c>
      <c r="L5" s="35">
        <v>494</v>
      </c>
      <c r="M5" s="35">
        <v>392</v>
      </c>
      <c r="N5" s="35">
        <v>357</v>
      </c>
      <c r="O5" s="35">
        <v>362</v>
      </c>
      <c r="P5" s="35">
        <v>377</v>
      </c>
      <c r="Q5" s="35">
        <v>172</v>
      </c>
      <c r="R5" s="35">
        <v>178</v>
      </c>
      <c r="S5" s="35">
        <v>128</v>
      </c>
      <c r="T5" s="35">
        <v>63</v>
      </c>
      <c r="U5" s="35">
        <v>28</v>
      </c>
      <c r="V5" s="35">
        <v>9</v>
      </c>
      <c r="W5" s="13">
        <v>2</v>
      </c>
      <c r="X5" s="11">
        <f>SUM($C5:$E5)</f>
        <v>1309</v>
      </c>
      <c r="Y5" s="37">
        <f>SUM(F5:O5)</f>
        <v>4194</v>
      </c>
      <c r="Z5" s="37">
        <f>SUM(P5:W5)</f>
        <v>957</v>
      </c>
      <c r="AA5" s="12">
        <f>SUM(X5:Z5)</f>
        <v>6460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5161</v>
      </c>
      <c r="C6" s="35">
        <v>560</v>
      </c>
      <c r="D6" s="35">
        <v>433</v>
      </c>
      <c r="E6" s="35">
        <v>379</v>
      </c>
      <c r="F6" s="35">
        <v>282</v>
      </c>
      <c r="G6" s="35">
        <v>193</v>
      </c>
      <c r="H6" s="35">
        <v>368</v>
      </c>
      <c r="I6" s="35">
        <v>483</v>
      </c>
      <c r="J6" s="35">
        <v>517</v>
      </c>
      <c r="K6" s="35">
        <v>538</v>
      </c>
      <c r="L6" s="35">
        <v>378</v>
      </c>
      <c r="M6" s="35">
        <v>224</v>
      </c>
      <c r="N6" s="35">
        <v>156</v>
      </c>
      <c r="O6" s="35">
        <v>150</v>
      </c>
      <c r="P6" s="35">
        <v>174</v>
      </c>
      <c r="Q6" s="35">
        <v>110</v>
      </c>
      <c r="R6" s="35">
        <v>109</v>
      </c>
      <c r="S6" s="35">
        <v>65</v>
      </c>
      <c r="T6" s="35">
        <v>25</v>
      </c>
      <c r="U6" s="35">
        <v>10</v>
      </c>
      <c r="V6" s="35">
        <v>5</v>
      </c>
      <c r="W6" s="13">
        <v>2</v>
      </c>
      <c r="X6" s="11">
        <f aca="true" t="shared" si="0" ref="X6:X28">SUM($C6:$E6)</f>
        <v>1372</v>
      </c>
      <c r="Y6" s="11">
        <f aca="true" t="shared" si="1" ref="Y6:Y27">SUM(F6:O6)</f>
        <v>3289</v>
      </c>
      <c r="Z6" s="11">
        <f aca="true" t="shared" si="2" ref="Z6:Z28">SUM(P6:W6)</f>
        <v>500</v>
      </c>
      <c r="AA6" s="12">
        <f aca="true" t="shared" si="3" ref="AA6:AA28">SUM(X6:Z6)</f>
        <v>5161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3510</v>
      </c>
      <c r="C7" s="35">
        <v>218</v>
      </c>
      <c r="D7" s="35">
        <v>213</v>
      </c>
      <c r="E7" s="35">
        <v>160</v>
      </c>
      <c r="F7" s="35">
        <v>186</v>
      </c>
      <c r="G7" s="35">
        <v>167</v>
      </c>
      <c r="H7" s="35">
        <v>195</v>
      </c>
      <c r="I7" s="35">
        <v>249</v>
      </c>
      <c r="J7" s="35">
        <v>247</v>
      </c>
      <c r="K7" s="35">
        <v>273</v>
      </c>
      <c r="L7" s="35">
        <v>255</v>
      </c>
      <c r="M7" s="35">
        <v>188</v>
      </c>
      <c r="N7" s="35">
        <v>204</v>
      </c>
      <c r="O7" s="35">
        <v>254</v>
      </c>
      <c r="P7" s="35">
        <v>255</v>
      </c>
      <c r="Q7" s="35">
        <v>119</v>
      </c>
      <c r="R7" s="35">
        <v>152</v>
      </c>
      <c r="S7" s="35">
        <v>81</v>
      </c>
      <c r="T7" s="35">
        <v>57</v>
      </c>
      <c r="U7" s="35">
        <v>27</v>
      </c>
      <c r="V7" s="13">
        <v>8</v>
      </c>
      <c r="W7" s="13">
        <v>2</v>
      </c>
      <c r="X7" s="11">
        <f t="shared" si="0"/>
        <v>591</v>
      </c>
      <c r="Y7" s="11">
        <f t="shared" si="1"/>
        <v>2218</v>
      </c>
      <c r="Z7" s="11">
        <f t="shared" si="2"/>
        <v>701</v>
      </c>
      <c r="AA7" s="12">
        <f t="shared" si="3"/>
        <v>3510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1553</v>
      </c>
      <c r="C8" s="35">
        <v>114</v>
      </c>
      <c r="D8" s="35">
        <v>102</v>
      </c>
      <c r="E8" s="35">
        <v>72</v>
      </c>
      <c r="F8" s="35">
        <v>75</v>
      </c>
      <c r="G8" s="35">
        <v>92</v>
      </c>
      <c r="H8" s="35">
        <v>121</v>
      </c>
      <c r="I8" s="35">
        <v>143</v>
      </c>
      <c r="J8" s="35">
        <v>113</v>
      </c>
      <c r="K8" s="35">
        <v>125</v>
      </c>
      <c r="L8" s="35">
        <v>129</v>
      </c>
      <c r="M8" s="35">
        <v>110</v>
      </c>
      <c r="N8" s="35">
        <v>101</v>
      </c>
      <c r="O8" s="35">
        <v>81</v>
      </c>
      <c r="P8" s="35">
        <v>66</v>
      </c>
      <c r="Q8" s="35">
        <v>21</v>
      </c>
      <c r="R8" s="35">
        <v>44</v>
      </c>
      <c r="S8" s="35">
        <v>26</v>
      </c>
      <c r="T8" s="35">
        <v>12</v>
      </c>
      <c r="U8" s="13">
        <v>4</v>
      </c>
      <c r="V8" s="13">
        <v>2</v>
      </c>
      <c r="W8" s="13">
        <v>0</v>
      </c>
      <c r="X8" s="11">
        <f>SUM($C8:$E8)</f>
        <v>288</v>
      </c>
      <c r="Y8" s="11">
        <f t="shared" si="1"/>
        <v>1090</v>
      </c>
      <c r="Z8" s="11">
        <f t="shared" si="2"/>
        <v>175</v>
      </c>
      <c r="AA8" s="12">
        <f t="shared" si="3"/>
        <v>1553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279</v>
      </c>
      <c r="C9" s="35">
        <v>10</v>
      </c>
      <c r="D9" s="35">
        <v>6</v>
      </c>
      <c r="E9" s="35">
        <v>8</v>
      </c>
      <c r="F9" s="35">
        <v>13</v>
      </c>
      <c r="G9" s="35">
        <v>22</v>
      </c>
      <c r="H9" s="35">
        <v>23</v>
      </c>
      <c r="I9" s="35">
        <v>20</v>
      </c>
      <c r="J9" s="35">
        <v>16</v>
      </c>
      <c r="K9" s="35">
        <v>14</v>
      </c>
      <c r="L9" s="35">
        <v>20</v>
      </c>
      <c r="M9" s="35">
        <v>26</v>
      </c>
      <c r="N9" s="35">
        <v>17</v>
      </c>
      <c r="O9" s="35">
        <v>16</v>
      </c>
      <c r="P9" s="35">
        <v>23</v>
      </c>
      <c r="Q9" s="35">
        <v>14</v>
      </c>
      <c r="R9" s="35">
        <v>11</v>
      </c>
      <c r="S9" s="35">
        <v>11</v>
      </c>
      <c r="T9" s="35">
        <v>5</v>
      </c>
      <c r="U9" s="13">
        <v>2</v>
      </c>
      <c r="V9" s="13">
        <v>2</v>
      </c>
      <c r="W9" s="13">
        <v>0</v>
      </c>
      <c r="X9" s="11">
        <f t="shared" si="0"/>
        <v>24</v>
      </c>
      <c r="Y9" s="11">
        <f t="shared" si="1"/>
        <v>187</v>
      </c>
      <c r="Z9" s="11">
        <f t="shared" si="2"/>
        <v>68</v>
      </c>
      <c r="AA9" s="12">
        <f t="shared" si="3"/>
        <v>279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274</v>
      </c>
      <c r="C10" s="35">
        <v>11</v>
      </c>
      <c r="D10" s="35">
        <v>18</v>
      </c>
      <c r="E10" s="35">
        <v>16</v>
      </c>
      <c r="F10" s="35">
        <v>13</v>
      </c>
      <c r="G10" s="35">
        <v>14</v>
      </c>
      <c r="H10" s="35">
        <v>10</v>
      </c>
      <c r="I10" s="35">
        <v>10</v>
      </c>
      <c r="J10" s="35">
        <v>17</v>
      </c>
      <c r="K10" s="35">
        <v>26</v>
      </c>
      <c r="L10" s="35">
        <v>27</v>
      </c>
      <c r="M10" s="35">
        <v>19</v>
      </c>
      <c r="N10" s="35">
        <v>17</v>
      </c>
      <c r="O10" s="35">
        <v>18</v>
      </c>
      <c r="P10" s="35">
        <v>19</v>
      </c>
      <c r="Q10" s="35">
        <v>7</v>
      </c>
      <c r="R10" s="35">
        <v>11</v>
      </c>
      <c r="S10" s="35">
        <v>10</v>
      </c>
      <c r="T10" s="13">
        <v>5</v>
      </c>
      <c r="U10" s="13">
        <v>4</v>
      </c>
      <c r="V10" s="13">
        <v>2</v>
      </c>
      <c r="W10" s="13">
        <v>0</v>
      </c>
      <c r="X10" s="11">
        <f t="shared" si="0"/>
        <v>45</v>
      </c>
      <c r="Y10" s="11">
        <f t="shared" si="1"/>
        <v>171</v>
      </c>
      <c r="Z10" s="11">
        <f t="shared" si="2"/>
        <v>58</v>
      </c>
      <c r="AA10" s="12">
        <f t="shared" si="3"/>
        <v>274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1864</v>
      </c>
      <c r="C11" s="35">
        <v>94</v>
      </c>
      <c r="D11" s="35">
        <v>64</v>
      </c>
      <c r="E11" s="35">
        <v>85</v>
      </c>
      <c r="F11" s="35">
        <v>106</v>
      </c>
      <c r="G11" s="35">
        <v>100</v>
      </c>
      <c r="H11" s="35">
        <v>100</v>
      </c>
      <c r="I11" s="35">
        <v>115</v>
      </c>
      <c r="J11" s="35">
        <v>112</v>
      </c>
      <c r="K11" s="35">
        <v>126</v>
      </c>
      <c r="L11" s="35">
        <v>123</v>
      </c>
      <c r="M11" s="35">
        <v>127</v>
      </c>
      <c r="N11" s="35">
        <v>159</v>
      </c>
      <c r="O11" s="35">
        <v>142</v>
      </c>
      <c r="P11" s="35">
        <v>126</v>
      </c>
      <c r="Q11" s="35">
        <v>64</v>
      </c>
      <c r="R11" s="35">
        <v>79</v>
      </c>
      <c r="S11" s="35">
        <v>84</v>
      </c>
      <c r="T11" s="35">
        <v>38</v>
      </c>
      <c r="U11" s="35">
        <v>14</v>
      </c>
      <c r="V11" s="35">
        <v>4</v>
      </c>
      <c r="W11" s="13">
        <v>2</v>
      </c>
      <c r="X11" s="11">
        <f t="shared" si="0"/>
        <v>243</v>
      </c>
      <c r="Y11" s="11">
        <f t="shared" si="1"/>
        <v>1210</v>
      </c>
      <c r="Z11" s="11">
        <f t="shared" si="2"/>
        <v>411</v>
      </c>
      <c r="AA11" s="12">
        <f t="shared" si="3"/>
        <v>1864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1152</v>
      </c>
      <c r="C12" s="35">
        <v>84</v>
      </c>
      <c r="D12" s="35">
        <v>72</v>
      </c>
      <c r="E12" s="35">
        <v>62</v>
      </c>
      <c r="F12" s="35">
        <v>69</v>
      </c>
      <c r="G12" s="35">
        <v>63</v>
      </c>
      <c r="H12" s="35">
        <v>67</v>
      </c>
      <c r="I12" s="35">
        <v>72</v>
      </c>
      <c r="J12" s="35">
        <v>78</v>
      </c>
      <c r="K12" s="35">
        <v>92</v>
      </c>
      <c r="L12" s="35">
        <v>91</v>
      </c>
      <c r="M12" s="35">
        <v>63</v>
      </c>
      <c r="N12" s="35">
        <v>60</v>
      </c>
      <c r="O12" s="35">
        <v>64</v>
      </c>
      <c r="P12" s="35">
        <v>62</v>
      </c>
      <c r="Q12" s="35">
        <v>37</v>
      </c>
      <c r="R12" s="35">
        <v>54</v>
      </c>
      <c r="S12" s="35">
        <v>37</v>
      </c>
      <c r="T12" s="35">
        <v>14</v>
      </c>
      <c r="U12" s="35">
        <v>8</v>
      </c>
      <c r="V12" s="35">
        <v>3</v>
      </c>
      <c r="W12" s="13">
        <v>0</v>
      </c>
      <c r="X12" s="11">
        <f t="shared" si="0"/>
        <v>218</v>
      </c>
      <c r="Y12" s="11">
        <f t="shared" si="1"/>
        <v>719</v>
      </c>
      <c r="Z12" s="11">
        <f t="shared" si="2"/>
        <v>215</v>
      </c>
      <c r="AA12" s="12">
        <f t="shared" si="3"/>
        <v>1152</v>
      </c>
      <c r="AB12" s="31" t="str">
        <f t="shared" si="4"/>
        <v>OK♪</v>
      </c>
    </row>
    <row r="13" spans="1:28" ht="30" customHeight="1">
      <c r="A13" s="9" t="s">
        <v>36</v>
      </c>
      <c r="B13" s="10">
        <f>SUM(C13:W13)</f>
        <v>1175</v>
      </c>
      <c r="C13" s="35">
        <v>95</v>
      </c>
      <c r="D13" s="35">
        <v>105</v>
      </c>
      <c r="E13" s="35">
        <v>76</v>
      </c>
      <c r="F13" s="35">
        <v>65</v>
      </c>
      <c r="G13" s="35">
        <v>49</v>
      </c>
      <c r="H13" s="35">
        <v>64</v>
      </c>
      <c r="I13" s="35">
        <v>94</v>
      </c>
      <c r="J13" s="35">
        <v>94</v>
      </c>
      <c r="K13" s="35">
        <v>82</v>
      </c>
      <c r="L13" s="35">
        <v>63</v>
      </c>
      <c r="M13" s="35">
        <v>50</v>
      </c>
      <c r="N13" s="35">
        <v>58</v>
      </c>
      <c r="O13" s="35">
        <v>72</v>
      </c>
      <c r="P13" s="35">
        <v>80</v>
      </c>
      <c r="Q13" s="35">
        <v>43</v>
      </c>
      <c r="R13" s="35">
        <v>35</v>
      </c>
      <c r="S13" s="35">
        <v>24</v>
      </c>
      <c r="T13" s="35">
        <v>18</v>
      </c>
      <c r="U13" s="35">
        <v>5</v>
      </c>
      <c r="V13" s="35">
        <v>2</v>
      </c>
      <c r="W13" s="13">
        <v>1</v>
      </c>
      <c r="X13" s="11">
        <f t="shared" si="0"/>
        <v>276</v>
      </c>
      <c r="Y13" s="11">
        <f t="shared" si="1"/>
        <v>691</v>
      </c>
      <c r="Z13" s="11">
        <f t="shared" si="2"/>
        <v>208</v>
      </c>
      <c r="AA13" s="12">
        <f t="shared" si="3"/>
        <v>1175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1524</v>
      </c>
      <c r="C14" s="35">
        <v>89</v>
      </c>
      <c r="D14" s="13">
        <v>137</v>
      </c>
      <c r="E14" s="35">
        <v>111</v>
      </c>
      <c r="F14" s="35">
        <v>111</v>
      </c>
      <c r="G14" s="35">
        <v>71</v>
      </c>
      <c r="H14" s="35">
        <v>93</v>
      </c>
      <c r="I14" s="35">
        <v>101</v>
      </c>
      <c r="J14" s="35">
        <v>119</v>
      </c>
      <c r="K14" s="35">
        <v>107</v>
      </c>
      <c r="L14" s="35">
        <v>77</v>
      </c>
      <c r="M14" s="35">
        <v>68</v>
      </c>
      <c r="N14" s="35">
        <v>94</v>
      </c>
      <c r="O14" s="35">
        <v>101</v>
      </c>
      <c r="P14" s="35">
        <v>110</v>
      </c>
      <c r="Q14" s="35">
        <v>55</v>
      </c>
      <c r="R14" s="35">
        <v>32</v>
      </c>
      <c r="S14" s="35">
        <v>25</v>
      </c>
      <c r="T14" s="35">
        <v>15</v>
      </c>
      <c r="U14" s="13">
        <v>5</v>
      </c>
      <c r="V14" s="13">
        <v>2</v>
      </c>
      <c r="W14" s="13">
        <v>1</v>
      </c>
      <c r="X14" s="11">
        <f t="shared" si="0"/>
        <v>337</v>
      </c>
      <c r="Y14" s="11">
        <f t="shared" si="1"/>
        <v>942</v>
      </c>
      <c r="Z14" s="11">
        <f t="shared" si="2"/>
        <v>245</v>
      </c>
      <c r="AA14" s="12">
        <f t="shared" si="3"/>
        <v>1524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4844</v>
      </c>
      <c r="C15" s="35">
        <v>328</v>
      </c>
      <c r="D15" s="35">
        <v>351</v>
      </c>
      <c r="E15" s="35">
        <v>316</v>
      </c>
      <c r="F15" s="35">
        <v>294</v>
      </c>
      <c r="G15" s="35">
        <v>217</v>
      </c>
      <c r="H15" s="35">
        <v>251</v>
      </c>
      <c r="I15" s="35">
        <v>346</v>
      </c>
      <c r="J15" s="35">
        <v>336</v>
      </c>
      <c r="K15" s="35">
        <v>402</v>
      </c>
      <c r="L15" s="35">
        <v>339</v>
      </c>
      <c r="M15" s="35">
        <v>258</v>
      </c>
      <c r="N15" s="35">
        <v>227</v>
      </c>
      <c r="O15" s="35">
        <v>279</v>
      </c>
      <c r="P15" s="35">
        <v>318</v>
      </c>
      <c r="Q15" s="35">
        <v>174</v>
      </c>
      <c r="R15" s="35">
        <v>198</v>
      </c>
      <c r="S15" s="35">
        <v>114</v>
      </c>
      <c r="T15" s="35">
        <v>65</v>
      </c>
      <c r="U15" s="35">
        <v>17</v>
      </c>
      <c r="V15" s="35">
        <v>9</v>
      </c>
      <c r="W15" s="13">
        <v>5</v>
      </c>
      <c r="X15" s="11">
        <f t="shared" si="0"/>
        <v>995</v>
      </c>
      <c r="Y15" s="11">
        <f t="shared" si="1"/>
        <v>2949</v>
      </c>
      <c r="Z15" s="11">
        <f t="shared" si="2"/>
        <v>900</v>
      </c>
      <c r="AA15" s="12">
        <f t="shared" si="3"/>
        <v>4844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724</v>
      </c>
      <c r="C16" s="35">
        <v>23</v>
      </c>
      <c r="D16" s="35">
        <v>35</v>
      </c>
      <c r="E16" s="35">
        <v>38</v>
      </c>
      <c r="F16" s="35">
        <v>34</v>
      </c>
      <c r="G16" s="35">
        <v>35</v>
      </c>
      <c r="H16" s="35">
        <v>29</v>
      </c>
      <c r="I16" s="35">
        <v>33</v>
      </c>
      <c r="J16" s="35">
        <v>26</v>
      </c>
      <c r="K16" s="35">
        <v>33</v>
      </c>
      <c r="L16" s="35">
        <v>32</v>
      </c>
      <c r="M16" s="35">
        <v>54</v>
      </c>
      <c r="N16" s="35">
        <v>46</v>
      </c>
      <c r="O16" s="35">
        <v>59</v>
      </c>
      <c r="P16" s="35">
        <v>47</v>
      </c>
      <c r="Q16" s="35">
        <v>29</v>
      </c>
      <c r="R16" s="35">
        <v>40</v>
      </c>
      <c r="S16" s="35">
        <v>50</v>
      </c>
      <c r="T16" s="35">
        <v>32</v>
      </c>
      <c r="U16" s="35">
        <v>26</v>
      </c>
      <c r="V16" s="35">
        <v>14</v>
      </c>
      <c r="W16" s="13">
        <v>9</v>
      </c>
      <c r="X16" s="11">
        <f t="shared" si="0"/>
        <v>96</v>
      </c>
      <c r="Y16" s="11">
        <f t="shared" si="1"/>
        <v>381</v>
      </c>
      <c r="Z16" s="11">
        <f t="shared" si="2"/>
        <v>247</v>
      </c>
      <c r="AA16" s="12">
        <f t="shared" si="3"/>
        <v>724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2674</v>
      </c>
      <c r="C17" s="35">
        <v>156</v>
      </c>
      <c r="D17" s="35">
        <v>166</v>
      </c>
      <c r="E17" s="35">
        <v>169</v>
      </c>
      <c r="F17" s="35">
        <v>165</v>
      </c>
      <c r="G17" s="35">
        <v>155</v>
      </c>
      <c r="H17" s="35">
        <v>148</v>
      </c>
      <c r="I17" s="35">
        <v>186</v>
      </c>
      <c r="J17" s="35">
        <v>178</v>
      </c>
      <c r="K17" s="35">
        <v>185</v>
      </c>
      <c r="L17" s="35">
        <v>186</v>
      </c>
      <c r="M17" s="35">
        <v>156</v>
      </c>
      <c r="N17" s="35">
        <v>166</v>
      </c>
      <c r="O17" s="35">
        <v>170</v>
      </c>
      <c r="P17" s="35">
        <v>165</v>
      </c>
      <c r="Q17" s="35">
        <v>99</v>
      </c>
      <c r="R17" s="35">
        <v>87</v>
      </c>
      <c r="S17" s="35">
        <v>79</v>
      </c>
      <c r="T17" s="35">
        <v>36</v>
      </c>
      <c r="U17" s="35">
        <v>15</v>
      </c>
      <c r="V17" s="13">
        <v>5</v>
      </c>
      <c r="W17" s="13">
        <v>2</v>
      </c>
      <c r="X17" s="11">
        <f t="shared" si="0"/>
        <v>491</v>
      </c>
      <c r="Y17" s="11">
        <f t="shared" si="1"/>
        <v>1695</v>
      </c>
      <c r="Z17" s="11">
        <f t="shared" si="2"/>
        <v>488</v>
      </c>
      <c r="AA17" s="12">
        <f t="shared" si="3"/>
        <v>2674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1196</v>
      </c>
      <c r="C18" s="35">
        <v>40</v>
      </c>
      <c r="D18" s="35">
        <v>60</v>
      </c>
      <c r="E18" s="35">
        <v>54</v>
      </c>
      <c r="F18" s="35">
        <v>91</v>
      </c>
      <c r="G18" s="35">
        <v>75</v>
      </c>
      <c r="H18" s="35">
        <v>70</v>
      </c>
      <c r="I18" s="35">
        <v>56</v>
      </c>
      <c r="J18" s="35">
        <v>59</v>
      </c>
      <c r="K18" s="35">
        <v>68</v>
      </c>
      <c r="L18" s="35">
        <v>104</v>
      </c>
      <c r="M18" s="35">
        <v>99</v>
      </c>
      <c r="N18" s="35">
        <v>84</v>
      </c>
      <c r="O18" s="35">
        <v>78</v>
      </c>
      <c r="P18" s="35">
        <v>72</v>
      </c>
      <c r="Q18" s="35">
        <v>45</v>
      </c>
      <c r="R18" s="35">
        <v>58</v>
      </c>
      <c r="S18" s="35">
        <v>45</v>
      </c>
      <c r="T18" s="35">
        <v>25</v>
      </c>
      <c r="U18" s="13">
        <v>9</v>
      </c>
      <c r="V18" s="13">
        <v>3</v>
      </c>
      <c r="W18" s="13">
        <v>1</v>
      </c>
      <c r="X18" s="11">
        <f t="shared" si="0"/>
        <v>154</v>
      </c>
      <c r="Y18" s="11">
        <f t="shared" si="1"/>
        <v>784</v>
      </c>
      <c r="Z18" s="11">
        <f t="shared" si="2"/>
        <v>258</v>
      </c>
      <c r="AA18" s="12">
        <f t="shared" si="3"/>
        <v>1196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3470</v>
      </c>
      <c r="C19" s="35">
        <v>226</v>
      </c>
      <c r="D19" s="35">
        <v>239</v>
      </c>
      <c r="E19" s="35">
        <v>204</v>
      </c>
      <c r="F19" s="35">
        <v>186</v>
      </c>
      <c r="G19" s="35">
        <v>170</v>
      </c>
      <c r="H19" s="35">
        <v>163</v>
      </c>
      <c r="I19" s="35">
        <v>245</v>
      </c>
      <c r="J19" s="35">
        <v>239</v>
      </c>
      <c r="K19" s="35">
        <v>254</v>
      </c>
      <c r="L19" s="35">
        <v>228</v>
      </c>
      <c r="M19" s="35">
        <v>173</v>
      </c>
      <c r="N19" s="35">
        <v>203</v>
      </c>
      <c r="O19" s="35">
        <v>214</v>
      </c>
      <c r="P19" s="35">
        <v>265</v>
      </c>
      <c r="Q19" s="35">
        <v>166</v>
      </c>
      <c r="R19" s="35">
        <v>151</v>
      </c>
      <c r="S19" s="35">
        <v>88</v>
      </c>
      <c r="T19" s="35">
        <v>35</v>
      </c>
      <c r="U19" s="35">
        <v>13</v>
      </c>
      <c r="V19" s="35">
        <v>7</v>
      </c>
      <c r="W19" s="13">
        <v>1</v>
      </c>
      <c r="X19" s="11">
        <f t="shared" si="0"/>
        <v>669</v>
      </c>
      <c r="Y19" s="11">
        <f t="shared" si="1"/>
        <v>2075</v>
      </c>
      <c r="Z19" s="11">
        <f t="shared" si="2"/>
        <v>726</v>
      </c>
      <c r="AA19" s="12">
        <f t="shared" si="3"/>
        <v>3470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2967</v>
      </c>
      <c r="C20" s="35">
        <v>221</v>
      </c>
      <c r="D20" s="35">
        <v>238</v>
      </c>
      <c r="E20" s="35">
        <v>210</v>
      </c>
      <c r="F20" s="35">
        <v>180</v>
      </c>
      <c r="G20" s="35">
        <v>150</v>
      </c>
      <c r="H20" s="35">
        <v>144</v>
      </c>
      <c r="I20" s="35">
        <v>191</v>
      </c>
      <c r="J20" s="35">
        <v>201</v>
      </c>
      <c r="K20" s="35">
        <v>200</v>
      </c>
      <c r="L20" s="35">
        <v>197</v>
      </c>
      <c r="M20" s="35">
        <v>146</v>
      </c>
      <c r="N20" s="35">
        <v>166</v>
      </c>
      <c r="O20" s="35">
        <v>199</v>
      </c>
      <c r="P20" s="35">
        <v>204</v>
      </c>
      <c r="Q20" s="35">
        <v>113</v>
      </c>
      <c r="R20" s="35">
        <v>119</v>
      </c>
      <c r="S20" s="35">
        <v>52</v>
      </c>
      <c r="T20" s="35">
        <v>21</v>
      </c>
      <c r="U20" s="35">
        <v>10</v>
      </c>
      <c r="V20" s="13">
        <v>4</v>
      </c>
      <c r="W20" s="13">
        <v>1</v>
      </c>
      <c r="X20" s="11">
        <f t="shared" si="0"/>
        <v>669</v>
      </c>
      <c r="Y20" s="11">
        <f t="shared" si="1"/>
        <v>1774</v>
      </c>
      <c r="Z20" s="11">
        <f t="shared" si="2"/>
        <v>524</v>
      </c>
      <c r="AA20" s="12">
        <f t="shared" si="3"/>
        <v>2967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4644</v>
      </c>
      <c r="C21" s="35">
        <v>369</v>
      </c>
      <c r="D21" s="35">
        <v>316</v>
      </c>
      <c r="E21" s="35">
        <v>307</v>
      </c>
      <c r="F21" s="35">
        <v>269</v>
      </c>
      <c r="G21" s="35">
        <v>225</v>
      </c>
      <c r="H21" s="35">
        <v>248</v>
      </c>
      <c r="I21" s="35">
        <v>340</v>
      </c>
      <c r="J21" s="35">
        <v>366</v>
      </c>
      <c r="K21" s="35">
        <v>368</v>
      </c>
      <c r="L21" s="35">
        <v>301</v>
      </c>
      <c r="M21" s="35">
        <v>251</v>
      </c>
      <c r="N21" s="35">
        <v>233</v>
      </c>
      <c r="O21" s="35">
        <v>264</v>
      </c>
      <c r="P21" s="35">
        <v>295</v>
      </c>
      <c r="Q21" s="35">
        <v>156</v>
      </c>
      <c r="R21" s="35">
        <v>149</v>
      </c>
      <c r="S21" s="35">
        <v>103</v>
      </c>
      <c r="T21" s="35">
        <v>62</v>
      </c>
      <c r="U21" s="35">
        <v>15</v>
      </c>
      <c r="V21" s="35">
        <v>4</v>
      </c>
      <c r="W21" s="13">
        <v>3</v>
      </c>
      <c r="X21" s="11">
        <f t="shared" si="0"/>
        <v>992</v>
      </c>
      <c r="Y21" s="11">
        <f t="shared" si="1"/>
        <v>2865</v>
      </c>
      <c r="Z21" s="11">
        <f t="shared" si="2"/>
        <v>787</v>
      </c>
      <c r="AA21" s="12">
        <f t="shared" si="3"/>
        <v>4644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1229</v>
      </c>
      <c r="C22" s="35">
        <v>43</v>
      </c>
      <c r="D22" s="35">
        <v>53</v>
      </c>
      <c r="E22" s="35">
        <v>88</v>
      </c>
      <c r="F22" s="35">
        <v>71</v>
      </c>
      <c r="G22" s="35">
        <v>71</v>
      </c>
      <c r="H22" s="35">
        <v>56</v>
      </c>
      <c r="I22" s="35">
        <v>51</v>
      </c>
      <c r="J22" s="35">
        <v>71</v>
      </c>
      <c r="K22" s="35">
        <v>76</v>
      </c>
      <c r="L22" s="35">
        <v>80</v>
      </c>
      <c r="M22" s="35">
        <v>83</v>
      </c>
      <c r="N22" s="35">
        <v>81</v>
      </c>
      <c r="O22" s="35">
        <v>98</v>
      </c>
      <c r="P22" s="35">
        <v>115</v>
      </c>
      <c r="Q22" s="35">
        <v>63</v>
      </c>
      <c r="R22" s="35">
        <v>51</v>
      </c>
      <c r="S22" s="35">
        <v>38</v>
      </c>
      <c r="T22" s="35">
        <v>23</v>
      </c>
      <c r="U22" s="35">
        <v>12</v>
      </c>
      <c r="V22" s="13">
        <v>4</v>
      </c>
      <c r="W22" s="13">
        <v>1</v>
      </c>
      <c r="X22" s="11">
        <f t="shared" si="0"/>
        <v>184</v>
      </c>
      <c r="Y22" s="11">
        <f t="shared" si="1"/>
        <v>738</v>
      </c>
      <c r="Z22" s="11">
        <f t="shared" si="2"/>
        <v>307</v>
      </c>
      <c r="AA22" s="12">
        <f t="shared" si="3"/>
        <v>1229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1170</v>
      </c>
      <c r="C23" s="35">
        <v>66</v>
      </c>
      <c r="D23" s="35">
        <v>63</v>
      </c>
      <c r="E23" s="35">
        <v>51</v>
      </c>
      <c r="F23" s="35">
        <v>51</v>
      </c>
      <c r="G23" s="35">
        <v>48</v>
      </c>
      <c r="H23" s="35">
        <v>61</v>
      </c>
      <c r="I23" s="35">
        <v>76</v>
      </c>
      <c r="J23" s="35">
        <v>72</v>
      </c>
      <c r="K23" s="35">
        <v>75</v>
      </c>
      <c r="L23" s="35">
        <v>65</v>
      </c>
      <c r="M23" s="35">
        <v>51</v>
      </c>
      <c r="N23" s="35">
        <v>66</v>
      </c>
      <c r="O23" s="35">
        <v>89</v>
      </c>
      <c r="P23" s="35">
        <v>104</v>
      </c>
      <c r="Q23" s="35">
        <v>54</v>
      </c>
      <c r="R23" s="35">
        <v>48</v>
      </c>
      <c r="S23" s="35">
        <v>39</v>
      </c>
      <c r="T23" s="35">
        <v>40</v>
      </c>
      <c r="U23" s="35">
        <v>33</v>
      </c>
      <c r="V23" s="13">
        <v>10</v>
      </c>
      <c r="W23" s="13">
        <v>8</v>
      </c>
      <c r="X23" s="11">
        <f t="shared" si="0"/>
        <v>180</v>
      </c>
      <c r="Y23" s="11">
        <f t="shared" si="1"/>
        <v>654</v>
      </c>
      <c r="Z23" s="11">
        <f t="shared" si="2"/>
        <v>336</v>
      </c>
      <c r="AA23" s="12">
        <f t="shared" si="3"/>
        <v>1170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1135</v>
      </c>
      <c r="C24" s="35">
        <v>57</v>
      </c>
      <c r="D24" s="35">
        <v>87</v>
      </c>
      <c r="E24" s="35">
        <v>63</v>
      </c>
      <c r="F24" s="35">
        <v>45</v>
      </c>
      <c r="G24" s="35">
        <v>43</v>
      </c>
      <c r="H24" s="35">
        <v>68</v>
      </c>
      <c r="I24" s="35">
        <v>73</v>
      </c>
      <c r="J24" s="35">
        <v>79</v>
      </c>
      <c r="K24" s="35">
        <v>83</v>
      </c>
      <c r="L24" s="35">
        <v>72</v>
      </c>
      <c r="M24" s="35">
        <v>62</v>
      </c>
      <c r="N24" s="35">
        <v>80</v>
      </c>
      <c r="O24" s="35">
        <v>81</v>
      </c>
      <c r="P24" s="35">
        <v>95</v>
      </c>
      <c r="Q24" s="35">
        <v>54</v>
      </c>
      <c r="R24" s="35">
        <v>33</v>
      </c>
      <c r="S24" s="35">
        <v>30</v>
      </c>
      <c r="T24" s="35">
        <v>19</v>
      </c>
      <c r="U24" s="35">
        <v>7</v>
      </c>
      <c r="V24" s="13">
        <v>3</v>
      </c>
      <c r="W24" s="13">
        <v>1</v>
      </c>
      <c r="X24" s="11">
        <f t="shared" si="0"/>
        <v>207</v>
      </c>
      <c r="Y24" s="11">
        <f t="shared" si="1"/>
        <v>686</v>
      </c>
      <c r="Z24" s="11">
        <f t="shared" si="2"/>
        <v>242</v>
      </c>
      <c r="AA24" s="12">
        <f t="shared" si="3"/>
        <v>1135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3157</v>
      </c>
      <c r="C25" s="35">
        <v>181</v>
      </c>
      <c r="D25" s="35">
        <v>153</v>
      </c>
      <c r="E25" s="35">
        <v>178</v>
      </c>
      <c r="F25" s="35">
        <v>170</v>
      </c>
      <c r="G25" s="35">
        <v>177</v>
      </c>
      <c r="H25" s="35">
        <v>169</v>
      </c>
      <c r="I25" s="35">
        <v>186</v>
      </c>
      <c r="J25" s="35">
        <v>194</v>
      </c>
      <c r="K25" s="35">
        <v>204</v>
      </c>
      <c r="L25" s="35">
        <v>224</v>
      </c>
      <c r="M25" s="35">
        <v>191</v>
      </c>
      <c r="N25" s="35">
        <v>220</v>
      </c>
      <c r="O25" s="35">
        <v>253</v>
      </c>
      <c r="P25" s="35">
        <v>240</v>
      </c>
      <c r="Q25" s="35">
        <v>143</v>
      </c>
      <c r="R25" s="35">
        <v>108</v>
      </c>
      <c r="S25" s="35">
        <v>77</v>
      </c>
      <c r="T25" s="35">
        <v>55</v>
      </c>
      <c r="U25" s="35">
        <v>23</v>
      </c>
      <c r="V25" s="13">
        <v>7</v>
      </c>
      <c r="W25" s="13">
        <v>4</v>
      </c>
      <c r="X25" s="11">
        <f t="shared" si="0"/>
        <v>512</v>
      </c>
      <c r="Y25" s="11">
        <f t="shared" si="1"/>
        <v>1988</v>
      </c>
      <c r="Z25" s="11">
        <f t="shared" si="2"/>
        <v>657</v>
      </c>
      <c r="AA25" s="12">
        <f t="shared" si="3"/>
        <v>3157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4689</v>
      </c>
      <c r="C26" s="35">
        <v>279</v>
      </c>
      <c r="D26" s="35">
        <v>233</v>
      </c>
      <c r="E26" s="35">
        <v>233</v>
      </c>
      <c r="F26" s="35">
        <v>315</v>
      </c>
      <c r="G26" s="35">
        <v>292</v>
      </c>
      <c r="H26" s="35">
        <v>311</v>
      </c>
      <c r="I26" s="35">
        <v>330</v>
      </c>
      <c r="J26" s="35">
        <v>328</v>
      </c>
      <c r="K26" s="35">
        <v>355</v>
      </c>
      <c r="L26" s="35">
        <v>316</v>
      </c>
      <c r="M26" s="35">
        <v>320</v>
      </c>
      <c r="N26" s="35">
        <v>288</v>
      </c>
      <c r="O26" s="35">
        <v>276</v>
      </c>
      <c r="P26" s="35">
        <v>274</v>
      </c>
      <c r="Q26" s="35">
        <v>139</v>
      </c>
      <c r="R26" s="35">
        <v>170</v>
      </c>
      <c r="S26" s="35">
        <v>133</v>
      </c>
      <c r="T26" s="35">
        <v>60</v>
      </c>
      <c r="U26" s="35">
        <v>25</v>
      </c>
      <c r="V26" s="35">
        <v>8</v>
      </c>
      <c r="W26" s="13">
        <v>4</v>
      </c>
      <c r="X26" s="11">
        <f t="shared" si="0"/>
        <v>745</v>
      </c>
      <c r="Y26" s="11">
        <f t="shared" si="1"/>
        <v>3131</v>
      </c>
      <c r="Z26" s="11">
        <f t="shared" si="2"/>
        <v>813</v>
      </c>
      <c r="AA26" s="12">
        <f>SUM(X26:Z26)</f>
        <v>4689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3476</v>
      </c>
      <c r="C27" s="35">
        <v>178</v>
      </c>
      <c r="D27" s="35">
        <v>178</v>
      </c>
      <c r="E27" s="35">
        <v>191</v>
      </c>
      <c r="F27" s="35">
        <v>213</v>
      </c>
      <c r="G27" s="35">
        <v>151</v>
      </c>
      <c r="H27" s="35">
        <v>198</v>
      </c>
      <c r="I27" s="35">
        <v>238</v>
      </c>
      <c r="J27" s="35">
        <v>254</v>
      </c>
      <c r="K27" s="35">
        <v>276</v>
      </c>
      <c r="L27" s="35">
        <v>212</v>
      </c>
      <c r="M27" s="35">
        <v>200</v>
      </c>
      <c r="N27" s="35">
        <v>185</v>
      </c>
      <c r="O27" s="35">
        <v>277</v>
      </c>
      <c r="P27" s="35">
        <v>257</v>
      </c>
      <c r="Q27" s="35">
        <v>151</v>
      </c>
      <c r="R27" s="35">
        <v>143</v>
      </c>
      <c r="S27" s="35">
        <v>94</v>
      </c>
      <c r="T27" s="35">
        <v>52</v>
      </c>
      <c r="U27" s="35">
        <v>19</v>
      </c>
      <c r="V27" s="13">
        <v>6</v>
      </c>
      <c r="W27" s="13">
        <v>3</v>
      </c>
      <c r="X27" s="11">
        <f t="shared" si="0"/>
        <v>547</v>
      </c>
      <c r="Y27" s="11">
        <f t="shared" si="1"/>
        <v>2204</v>
      </c>
      <c r="Z27" s="11">
        <f t="shared" si="2"/>
        <v>725</v>
      </c>
      <c r="AA27" s="12">
        <f t="shared" si="3"/>
        <v>3476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4853</v>
      </c>
      <c r="C28" s="35">
        <v>483</v>
      </c>
      <c r="D28" s="35">
        <v>621</v>
      </c>
      <c r="E28" s="35">
        <v>427</v>
      </c>
      <c r="F28" s="35">
        <v>279</v>
      </c>
      <c r="G28" s="35">
        <v>147</v>
      </c>
      <c r="H28" s="35">
        <v>176</v>
      </c>
      <c r="I28" s="35">
        <v>326</v>
      </c>
      <c r="J28" s="35">
        <v>596</v>
      </c>
      <c r="K28" s="35">
        <v>590</v>
      </c>
      <c r="L28" s="35">
        <v>372</v>
      </c>
      <c r="M28" s="35">
        <v>226</v>
      </c>
      <c r="N28" s="35">
        <v>174</v>
      </c>
      <c r="O28" s="35">
        <v>140</v>
      </c>
      <c r="P28" s="35">
        <v>147</v>
      </c>
      <c r="Q28" s="35">
        <v>42</v>
      </c>
      <c r="R28" s="35">
        <v>53</v>
      </c>
      <c r="S28" s="35">
        <v>41</v>
      </c>
      <c r="T28" s="35">
        <v>9</v>
      </c>
      <c r="U28" s="35">
        <v>2</v>
      </c>
      <c r="V28" s="35">
        <v>2</v>
      </c>
      <c r="W28" s="13">
        <v>0</v>
      </c>
      <c r="X28" s="11">
        <f t="shared" si="0"/>
        <v>1531</v>
      </c>
      <c r="Y28" s="11">
        <f>SUM(F28:O28)</f>
        <v>3026</v>
      </c>
      <c r="Z28" s="11">
        <f t="shared" si="2"/>
        <v>296</v>
      </c>
      <c r="AA28" s="12">
        <f t="shared" si="3"/>
        <v>4853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63180</v>
      </c>
      <c r="C29" s="38">
        <f>SUM(C5:C28)</f>
        <v>4399</v>
      </c>
      <c r="D29" s="38">
        <f>SUM(D5:D28)</f>
        <v>4387</v>
      </c>
      <c r="E29" s="38">
        <f aca="true" t="shared" si="6" ref="E29:V29">SUM(E5:E28)</f>
        <v>3889</v>
      </c>
      <c r="F29" s="38">
        <f>SUM(F5:F28)</f>
        <v>3670</v>
      </c>
      <c r="G29" s="38">
        <f t="shared" si="6"/>
        <v>3065</v>
      </c>
      <c r="H29" s="38">
        <f t="shared" si="6"/>
        <v>3550</v>
      </c>
      <c r="I29" s="38">
        <f t="shared" si="6"/>
        <v>4452</v>
      </c>
      <c r="J29" s="38">
        <f t="shared" si="6"/>
        <v>4777</v>
      </c>
      <c r="K29" s="38">
        <f t="shared" si="6"/>
        <v>5046</v>
      </c>
      <c r="L29" s="38">
        <f t="shared" si="6"/>
        <v>4385</v>
      </c>
      <c r="M29" s="38">
        <f t="shared" si="6"/>
        <v>3537</v>
      </c>
      <c r="N29" s="38">
        <f t="shared" si="6"/>
        <v>3442</v>
      </c>
      <c r="O29" s="38">
        <f t="shared" si="6"/>
        <v>3737</v>
      </c>
      <c r="P29" s="38">
        <f t="shared" si="6"/>
        <v>3890</v>
      </c>
      <c r="Q29" s="38">
        <f t="shared" si="6"/>
        <v>2070</v>
      </c>
      <c r="R29" s="38">
        <f t="shared" si="6"/>
        <v>2113</v>
      </c>
      <c r="S29" s="38">
        <f>SUM(S5:S28)</f>
        <v>1474</v>
      </c>
      <c r="T29" s="38">
        <f t="shared" si="6"/>
        <v>786</v>
      </c>
      <c r="U29" s="38">
        <f t="shared" si="6"/>
        <v>333</v>
      </c>
      <c r="V29" s="38">
        <f t="shared" si="6"/>
        <v>125</v>
      </c>
      <c r="W29" s="38">
        <f>SUM(W5:W28)</f>
        <v>53</v>
      </c>
      <c r="X29" s="39">
        <f>SUM(C29:E29)</f>
        <v>12675</v>
      </c>
      <c r="Y29" s="39">
        <f>SUM(Y5:Y28)</f>
        <v>39661</v>
      </c>
      <c r="Z29" s="39">
        <f>SUM(Z5:Z28)</f>
        <v>10844</v>
      </c>
      <c r="AA29" s="22">
        <f>SUM(X29:Z29)</f>
        <v>63180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（平成29年5月31日現在）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10.224754669199115</v>
      </c>
      <c r="C36" s="20">
        <f t="shared" si="7"/>
        <v>0.7502374169040836</v>
      </c>
      <c r="D36" s="20">
        <f t="shared" si="7"/>
        <v>0.7027540360873694</v>
      </c>
      <c r="E36" s="20">
        <f t="shared" si="7"/>
        <v>0.6188667299778411</v>
      </c>
      <c r="F36" s="20">
        <f t="shared" si="7"/>
        <v>0.6125356125356125</v>
      </c>
      <c r="G36" s="20">
        <f t="shared" si="7"/>
        <v>0.5349794238683128</v>
      </c>
      <c r="H36" s="20">
        <f t="shared" si="7"/>
        <v>0.6600189933523267</v>
      </c>
      <c r="I36" s="20">
        <f t="shared" si="7"/>
        <v>0.7723963279518835</v>
      </c>
      <c r="J36" s="20">
        <f t="shared" si="7"/>
        <v>0.7359924026590694</v>
      </c>
      <c r="K36" s="20">
        <f t="shared" si="7"/>
        <v>0.7818930041152263</v>
      </c>
      <c r="L36" s="20">
        <f t="shared" si="7"/>
        <v>0.7818930041152263</v>
      </c>
      <c r="M36" s="20">
        <f t="shared" si="7"/>
        <v>0.6204495093383982</v>
      </c>
      <c r="N36" s="20">
        <f t="shared" si="7"/>
        <v>0.5650522317188984</v>
      </c>
      <c r="O36" s="20">
        <f t="shared" si="7"/>
        <v>0.5729661285216842</v>
      </c>
      <c r="P36" s="20">
        <f t="shared" si="7"/>
        <v>0.5967078189300412</v>
      </c>
      <c r="Q36" s="20">
        <f t="shared" si="7"/>
        <v>0.2722380500158278</v>
      </c>
      <c r="R36" s="20">
        <f t="shared" si="7"/>
        <v>0.2817347261791706</v>
      </c>
      <c r="S36" s="20">
        <f t="shared" si="7"/>
        <v>0.20259575815131373</v>
      </c>
      <c r="T36" s="20">
        <f t="shared" si="7"/>
        <v>0.09971509971509972</v>
      </c>
      <c r="U36" s="20">
        <f t="shared" si="7"/>
        <v>0.044317822095599875</v>
      </c>
      <c r="V36" s="20">
        <f t="shared" si="7"/>
        <v>0.014245014245014244</v>
      </c>
      <c r="W36" s="20">
        <f t="shared" si="7"/>
        <v>0.003165558721114277</v>
      </c>
      <c r="X36" s="20">
        <f>X5/$B$29*100</f>
        <v>2.0718581829692937</v>
      </c>
      <c r="Y36" s="20">
        <f t="shared" si="7"/>
        <v>6.638176638176637</v>
      </c>
      <c r="Z36" s="20">
        <f t="shared" si="7"/>
        <v>1.5147198480531814</v>
      </c>
    </row>
    <row r="37" spans="1:41" ht="30" customHeight="1">
      <c r="A37" s="6" t="s">
        <v>29</v>
      </c>
      <c r="B37" s="20">
        <f t="shared" si="7"/>
        <v>8.16872427983539</v>
      </c>
      <c r="C37" s="20">
        <f t="shared" si="7"/>
        <v>0.8863564419119974</v>
      </c>
      <c r="D37" s="20">
        <f t="shared" si="7"/>
        <v>0.685343463121241</v>
      </c>
      <c r="E37" s="20">
        <f t="shared" si="7"/>
        <v>0.5998733776511553</v>
      </c>
      <c r="F37" s="20">
        <f t="shared" si="7"/>
        <v>0.446343779677113</v>
      </c>
      <c r="G37" s="20">
        <f t="shared" si="7"/>
        <v>0.30547641658752767</v>
      </c>
      <c r="H37" s="20">
        <f t="shared" si="7"/>
        <v>0.582462804685027</v>
      </c>
      <c r="I37" s="20">
        <f t="shared" si="7"/>
        <v>0.7644824311490979</v>
      </c>
      <c r="J37" s="20">
        <f t="shared" si="7"/>
        <v>0.8182969294080406</v>
      </c>
      <c r="K37" s="20">
        <f t="shared" si="7"/>
        <v>0.8515352959797405</v>
      </c>
      <c r="L37" s="20">
        <f t="shared" si="7"/>
        <v>0.5982905982905984</v>
      </c>
      <c r="M37" s="20">
        <f t="shared" si="7"/>
        <v>0.354542576764799</v>
      </c>
      <c r="N37" s="20">
        <f t="shared" si="7"/>
        <v>0.24691358024691357</v>
      </c>
      <c r="O37" s="20">
        <f t="shared" si="7"/>
        <v>0.23741690408357075</v>
      </c>
      <c r="P37" s="20">
        <f t="shared" si="7"/>
        <v>0.2754036087369421</v>
      </c>
      <c r="Q37" s="20">
        <f t="shared" si="7"/>
        <v>0.1741057296612852</v>
      </c>
      <c r="R37" s="20">
        <f t="shared" si="7"/>
        <v>0.1725229503007281</v>
      </c>
      <c r="S37" s="20">
        <f t="shared" si="7"/>
        <v>0.102880658436214</v>
      </c>
      <c r="T37" s="20">
        <f t="shared" si="7"/>
        <v>0.03956948401392846</v>
      </c>
      <c r="U37" s="20">
        <f t="shared" si="7"/>
        <v>0.015827793605571384</v>
      </c>
      <c r="V37" s="20">
        <f t="shared" si="7"/>
        <v>0.007913896802785692</v>
      </c>
      <c r="W37" s="20">
        <f t="shared" si="7"/>
        <v>0.003165558721114277</v>
      </c>
      <c r="X37" s="20">
        <f t="shared" si="7"/>
        <v>2.1715732826843936</v>
      </c>
      <c r="Y37" s="20">
        <f t="shared" si="7"/>
        <v>5.205761316872428</v>
      </c>
      <c r="Z37" s="20">
        <f t="shared" si="7"/>
        <v>0.7913896802785693</v>
      </c>
      <c r="AO37" s="12">
        <f>SUM(X28)</f>
        <v>1531</v>
      </c>
    </row>
    <row r="38" spans="1:26" ht="30" customHeight="1">
      <c r="A38" s="6" t="s">
        <v>30</v>
      </c>
      <c r="B38" s="20">
        <f t="shared" si="7"/>
        <v>5.555555555555555</v>
      </c>
      <c r="C38" s="20">
        <f t="shared" si="7"/>
        <v>0.3450459006014562</v>
      </c>
      <c r="D38" s="20">
        <f t="shared" si="7"/>
        <v>0.3371320037986705</v>
      </c>
      <c r="E38" s="20">
        <f t="shared" si="7"/>
        <v>0.25324469768914215</v>
      </c>
      <c r="F38" s="20">
        <f t="shared" si="7"/>
        <v>0.2943969610636277</v>
      </c>
      <c r="G38" s="20">
        <f t="shared" si="7"/>
        <v>0.2643241532130421</v>
      </c>
      <c r="H38" s="20">
        <f t="shared" si="7"/>
        <v>0.30864197530864196</v>
      </c>
      <c r="I38" s="20">
        <f t="shared" si="7"/>
        <v>0.39411206077872746</v>
      </c>
      <c r="J38" s="20">
        <f t="shared" si="7"/>
        <v>0.39094650205761317</v>
      </c>
      <c r="K38" s="20">
        <f t="shared" si="7"/>
        <v>0.43209876543209874</v>
      </c>
      <c r="L38" s="20">
        <f t="shared" si="7"/>
        <v>0.40360873694207033</v>
      </c>
      <c r="M38" s="20">
        <f t="shared" si="7"/>
        <v>0.297562519784742</v>
      </c>
      <c r="N38" s="20">
        <f t="shared" si="7"/>
        <v>0.3228869895536562</v>
      </c>
      <c r="O38" s="20">
        <f t="shared" si="7"/>
        <v>0.40202595758151316</v>
      </c>
      <c r="P38" s="20">
        <f t="shared" si="7"/>
        <v>0.40360873694207033</v>
      </c>
      <c r="Q38" s="20">
        <f t="shared" si="7"/>
        <v>0.18835074390629947</v>
      </c>
      <c r="R38" s="20">
        <f t="shared" si="7"/>
        <v>0.240582462804685</v>
      </c>
      <c r="S38" s="20">
        <f t="shared" si="7"/>
        <v>0.1282051282051282</v>
      </c>
      <c r="T38" s="20">
        <f t="shared" si="7"/>
        <v>0.09021842355175688</v>
      </c>
      <c r="U38" s="20">
        <f t="shared" si="7"/>
        <v>0.042735042735042736</v>
      </c>
      <c r="V38" s="20">
        <f t="shared" si="7"/>
        <v>0.012662234884457108</v>
      </c>
      <c r="W38" s="20">
        <f t="shared" si="7"/>
        <v>0.003165558721114277</v>
      </c>
      <c r="X38" s="20">
        <f t="shared" si="7"/>
        <v>0.9354226020892688</v>
      </c>
      <c r="Y38" s="20">
        <f t="shared" si="7"/>
        <v>3.510604621715733</v>
      </c>
      <c r="Z38" s="20">
        <f t="shared" si="7"/>
        <v>1.109528331750554</v>
      </c>
    </row>
    <row r="39" spans="1:26" ht="30" customHeight="1">
      <c r="A39" s="6" t="s">
        <v>31</v>
      </c>
      <c r="B39" s="20">
        <f t="shared" si="7"/>
        <v>2.4580563469452357</v>
      </c>
      <c r="C39" s="20">
        <f t="shared" si="7"/>
        <v>0.18043684710351376</v>
      </c>
      <c r="D39" s="20">
        <f t="shared" si="7"/>
        <v>0.1614434947768281</v>
      </c>
      <c r="E39" s="20">
        <f t="shared" si="7"/>
        <v>0.11396011396011395</v>
      </c>
      <c r="F39" s="20">
        <f t="shared" si="7"/>
        <v>0.11870845204178537</v>
      </c>
      <c r="G39" s="20">
        <f t="shared" si="7"/>
        <v>0.14561570117125675</v>
      </c>
      <c r="H39" s="20">
        <f t="shared" si="7"/>
        <v>0.19151630262741376</v>
      </c>
      <c r="I39" s="20">
        <f t="shared" si="7"/>
        <v>0.22633744855967078</v>
      </c>
      <c r="J39" s="20">
        <f t="shared" si="7"/>
        <v>0.17885406774295665</v>
      </c>
      <c r="K39" s="20">
        <f t="shared" si="7"/>
        <v>0.19784742006964232</v>
      </c>
      <c r="L39" s="20">
        <f t="shared" si="7"/>
        <v>0.20417853751187087</v>
      </c>
      <c r="M39" s="20">
        <f t="shared" si="7"/>
        <v>0.1741057296612852</v>
      </c>
      <c r="N39" s="20">
        <f t="shared" si="7"/>
        <v>0.15986071541627098</v>
      </c>
      <c r="O39" s="20">
        <f t="shared" si="7"/>
        <v>0.1282051282051282</v>
      </c>
      <c r="P39" s="20">
        <f t="shared" si="7"/>
        <v>0.10446343779677114</v>
      </c>
      <c r="Q39" s="20">
        <f t="shared" si="7"/>
        <v>0.03323836657169991</v>
      </c>
      <c r="R39" s="20">
        <f t="shared" si="7"/>
        <v>0.0696422918645141</v>
      </c>
      <c r="S39" s="20">
        <f t="shared" si="7"/>
        <v>0.0411522633744856</v>
      </c>
      <c r="T39" s="20">
        <f t="shared" si="7"/>
        <v>0.01899335232668566</v>
      </c>
      <c r="U39" s="20">
        <f t="shared" si="7"/>
        <v>0.006331117442228554</v>
      </c>
      <c r="V39" s="20">
        <f t="shared" si="7"/>
        <v>0.003165558721114277</v>
      </c>
      <c r="W39" s="20">
        <f t="shared" si="7"/>
        <v>0</v>
      </c>
      <c r="X39" s="20">
        <f t="shared" si="7"/>
        <v>0.4558404558404558</v>
      </c>
      <c r="Y39" s="20">
        <f t="shared" si="7"/>
        <v>1.7252295030072806</v>
      </c>
      <c r="Z39" s="20">
        <f t="shared" si="7"/>
        <v>0.2769863880974992</v>
      </c>
    </row>
    <row r="40" spans="1:26" ht="30" customHeight="1">
      <c r="A40" s="6" t="s">
        <v>32</v>
      </c>
      <c r="B40" s="20">
        <f t="shared" si="7"/>
        <v>0.44159544159544156</v>
      </c>
      <c r="C40" s="20">
        <f t="shared" si="7"/>
        <v>0.015827793605571384</v>
      </c>
      <c r="D40" s="20">
        <f t="shared" si="7"/>
        <v>0.00949667616334283</v>
      </c>
      <c r="E40" s="20">
        <f t="shared" si="7"/>
        <v>0.012662234884457108</v>
      </c>
      <c r="F40" s="20">
        <f t="shared" si="7"/>
        <v>0.0205761316872428</v>
      </c>
      <c r="G40" s="20">
        <f t="shared" si="7"/>
        <v>0.03482114593225705</v>
      </c>
      <c r="H40" s="20">
        <f t="shared" si="7"/>
        <v>0.036403925292814186</v>
      </c>
      <c r="I40" s="20">
        <f t="shared" si="7"/>
        <v>0.03165558721114277</v>
      </c>
      <c r="J40" s="20">
        <f t="shared" si="7"/>
        <v>0.025324469768914216</v>
      </c>
      <c r="K40" s="20">
        <f t="shared" si="7"/>
        <v>0.022158911047799938</v>
      </c>
      <c r="L40" s="20">
        <f t="shared" si="7"/>
        <v>0.03165558721114277</v>
      </c>
      <c r="M40" s="20">
        <f t="shared" si="7"/>
        <v>0.0411522633744856</v>
      </c>
      <c r="N40" s="20">
        <f t="shared" si="7"/>
        <v>0.026907249129471348</v>
      </c>
      <c r="O40" s="20">
        <f t="shared" si="7"/>
        <v>0.025324469768914216</v>
      </c>
      <c r="P40" s="20">
        <f t="shared" si="7"/>
        <v>0.036403925292814186</v>
      </c>
      <c r="Q40" s="20">
        <f t="shared" si="7"/>
        <v>0.022158911047799938</v>
      </c>
      <c r="R40" s="20">
        <f t="shared" si="7"/>
        <v>0.017410572966128524</v>
      </c>
      <c r="S40" s="20">
        <f t="shared" si="7"/>
        <v>0.017410572966128524</v>
      </c>
      <c r="T40" s="20">
        <f t="shared" si="7"/>
        <v>0.007913896802785692</v>
      </c>
      <c r="U40" s="20">
        <f t="shared" si="7"/>
        <v>0.003165558721114277</v>
      </c>
      <c r="V40" s="20">
        <f t="shared" si="7"/>
        <v>0.003165558721114277</v>
      </c>
      <c r="W40" s="20">
        <f t="shared" si="7"/>
        <v>0</v>
      </c>
      <c r="X40" s="20">
        <f t="shared" si="7"/>
        <v>0.03798670465337132</v>
      </c>
      <c r="Y40" s="20">
        <f t="shared" si="7"/>
        <v>0.2959797404241849</v>
      </c>
      <c r="Z40" s="20">
        <f t="shared" si="7"/>
        <v>0.10762899651788539</v>
      </c>
    </row>
    <row r="41" spans="1:26" ht="30" customHeight="1">
      <c r="A41" s="6" t="s">
        <v>33</v>
      </c>
      <c r="B41" s="20">
        <f t="shared" si="7"/>
        <v>0.43368154479265586</v>
      </c>
      <c r="C41" s="20">
        <f t="shared" si="7"/>
        <v>0.017410572966128524</v>
      </c>
      <c r="D41" s="20">
        <f t="shared" si="7"/>
        <v>0.028490028490028487</v>
      </c>
      <c r="E41" s="20">
        <f t="shared" si="7"/>
        <v>0.025324469768914216</v>
      </c>
      <c r="F41" s="20">
        <f t="shared" si="7"/>
        <v>0.0205761316872428</v>
      </c>
      <c r="G41" s="20">
        <f t="shared" si="7"/>
        <v>0.022158911047799938</v>
      </c>
      <c r="H41" s="20">
        <f t="shared" si="7"/>
        <v>0.015827793605571384</v>
      </c>
      <c r="I41" s="20">
        <f t="shared" si="7"/>
        <v>0.015827793605571384</v>
      </c>
      <c r="J41" s="20">
        <f t="shared" si="7"/>
        <v>0.026907249129471348</v>
      </c>
      <c r="K41" s="20">
        <f t="shared" si="7"/>
        <v>0.0411522633744856</v>
      </c>
      <c r="L41" s="20">
        <f t="shared" si="7"/>
        <v>0.042735042735042736</v>
      </c>
      <c r="M41" s="20">
        <f t="shared" si="7"/>
        <v>0.030072807850585626</v>
      </c>
      <c r="N41" s="20">
        <f t="shared" si="7"/>
        <v>0.026907249129471348</v>
      </c>
      <c r="O41" s="20">
        <f t="shared" si="7"/>
        <v>0.028490028490028487</v>
      </c>
      <c r="P41" s="20">
        <f t="shared" si="7"/>
        <v>0.030072807850585626</v>
      </c>
      <c r="Q41" s="20">
        <f t="shared" si="7"/>
        <v>0.011079455523899969</v>
      </c>
      <c r="R41" s="20">
        <f t="shared" si="7"/>
        <v>0.017410572966128524</v>
      </c>
      <c r="S41" s="20">
        <f t="shared" si="7"/>
        <v>0.015827793605571384</v>
      </c>
      <c r="T41" s="20">
        <f t="shared" si="7"/>
        <v>0.007913896802785692</v>
      </c>
      <c r="U41" s="20">
        <f t="shared" si="7"/>
        <v>0.006331117442228554</v>
      </c>
      <c r="V41" s="20">
        <f t="shared" si="7"/>
        <v>0.003165558721114277</v>
      </c>
      <c r="W41" s="20">
        <f t="shared" si="7"/>
        <v>0</v>
      </c>
      <c r="X41" s="20">
        <f t="shared" si="7"/>
        <v>0.07122507122507123</v>
      </c>
      <c r="Y41" s="20">
        <f t="shared" si="7"/>
        <v>0.2706552706552707</v>
      </c>
      <c r="Z41" s="20">
        <f t="shared" si="7"/>
        <v>0.09180120291231403</v>
      </c>
    </row>
    <row r="42" spans="1:26" ht="30" customHeight="1">
      <c r="A42" s="6" t="s">
        <v>34</v>
      </c>
      <c r="B42" s="20">
        <f t="shared" si="7"/>
        <v>2.950300728078506</v>
      </c>
      <c r="C42" s="20">
        <f t="shared" si="7"/>
        <v>0.148781259892371</v>
      </c>
      <c r="D42" s="20">
        <f t="shared" si="7"/>
        <v>0.10129787907565686</v>
      </c>
      <c r="E42" s="20">
        <f t="shared" si="7"/>
        <v>0.13453624564735675</v>
      </c>
      <c r="F42" s="20">
        <f t="shared" si="7"/>
        <v>0.16777461221905665</v>
      </c>
      <c r="G42" s="20">
        <f t="shared" si="7"/>
        <v>0.15827793605571383</v>
      </c>
      <c r="H42" s="20">
        <f t="shared" si="7"/>
        <v>0.15827793605571383</v>
      </c>
      <c r="I42" s="20">
        <f t="shared" si="7"/>
        <v>0.1820196264640709</v>
      </c>
      <c r="J42" s="20">
        <f t="shared" si="7"/>
        <v>0.1772712883823995</v>
      </c>
      <c r="K42" s="20">
        <f t="shared" si="7"/>
        <v>0.19943019943019943</v>
      </c>
      <c r="L42" s="20">
        <f t="shared" si="7"/>
        <v>0.194681861348528</v>
      </c>
      <c r="M42" s="20">
        <f t="shared" si="7"/>
        <v>0.20101297879075658</v>
      </c>
      <c r="N42" s="20">
        <f t="shared" si="7"/>
        <v>0.251661918328585</v>
      </c>
      <c r="O42" s="20">
        <f t="shared" si="7"/>
        <v>0.22475466919911363</v>
      </c>
      <c r="P42" s="20">
        <f t="shared" si="7"/>
        <v>0.19943019943019943</v>
      </c>
      <c r="Q42" s="20">
        <f t="shared" si="7"/>
        <v>0.10129787907565686</v>
      </c>
      <c r="R42" s="20">
        <f t="shared" si="7"/>
        <v>0.12503956948401393</v>
      </c>
      <c r="S42" s="20">
        <f t="shared" si="7"/>
        <v>0.13295346628679963</v>
      </c>
      <c r="T42" s="20">
        <f t="shared" si="7"/>
        <v>0.06014561570117125</v>
      </c>
      <c r="U42" s="20">
        <f t="shared" si="7"/>
        <v>0.022158911047799938</v>
      </c>
      <c r="V42" s="20">
        <f t="shared" si="7"/>
        <v>0.006331117442228554</v>
      </c>
      <c r="W42" s="20">
        <f t="shared" si="7"/>
        <v>0.003165558721114277</v>
      </c>
      <c r="X42" s="20">
        <f t="shared" si="7"/>
        <v>0.38461538461538464</v>
      </c>
      <c r="Y42" s="20">
        <f t="shared" si="7"/>
        <v>1.9151630262741373</v>
      </c>
      <c r="Z42" s="20">
        <f t="shared" si="7"/>
        <v>0.6505223171889838</v>
      </c>
    </row>
    <row r="43" spans="1:26" ht="30" customHeight="1">
      <c r="A43" s="6" t="s">
        <v>35</v>
      </c>
      <c r="B43" s="20">
        <f t="shared" si="7"/>
        <v>1.8233618233618232</v>
      </c>
      <c r="C43" s="20">
        <f t="shared" si="7"/>
        <v>0.13295346628679963</v>
      </c>
      <c r="D43" s="20">
        <f t="shared" si="7"/>
        <v>0.11396011396011395</v>
      </c>
      <c r="E43" s="20">
        <f t="shared" si="7"/>
        <v>0.09813232035454258</v>
      </c>
      <c r="F43" s="20">
        <f t="shared" si="7"/>
        <v>0.10921177587844254</v>
      </c>
      <c r="G43" s="20">
        <f t="shared" si="7"/>
        <v>0.09971509971509972</v>
      </c>
      <c r="H43" s="20">
        <f t="shared" si="7"/>
        <v>0.10604621715732827</v>
      </c>
      <c r="I43" s="20">
        <f t="shared" si="7"/>
        <v>0.11396011396011395</v>
      </c>
      <c r="J43" s="20">
        <f t="shared" si="7"/>
        <v>0.12345679012345678</v>
      </c>
      <c r="K43" s="20">
        <f t="shared" si="7"/>
        <v>0.14561570117125675</v>
      </c>
      <c r="L43" s="20">
        <f t="shared" si="7"/>
        <v>0.1440329218106996</v>
      </c>
      <c r="M43" s="20">
        <f t="shared" si="7"/>
        <v>0.09971509971509972</v>
      </c>
      <c r="N43" s="20">
        <f t="shared" si="7"/>
        <v>0.0949667616334283</v>
      </c>
      <c r="O43" s="20">
        <f t="shared" si="7"/>
        <v>0.10129787907565686</v>
      </c>
      <c r="P43" s="20">
        <f t="shared" si="7"/>
        <v>0.09813232035454258</v>
      </c>
      <c r="Q43" s="20">
        <f t="shared" si="7"/>
        <v>0.05856283634061411</v>
      </c>
      <c r="R43" s="20">
        <f t="shared" si="7"/>
        <v>0.08547008547008547</v>
      </c>
      <c r="S43" s="20">
        <f t="shared" si="7"/>
        <v>0.05856283634061411</v>
      </c>
      <c r="T43" s="20">
        <f t="shared" si="7"/>
        <v>0.022158911047799938</v>
      </c>
      <c r="U43" s="20">
        <f t="shared" si="7"/>
        <v>0.012662234884457108</v>
      </c>
      <c r="V43" s="20">
        <f t="shared" si="7"/>
        <v>0.004748338081671415</v>
      </c>
      <c r="W43" s="20">
        <f t="shared" si="7"/>
        <v>0</v>
      </c>
      <c r="X43" s="20">
        <f t="shared" si="7"/>
        <v>0.3450459006014562</v>
      </c>
      <c r="Y43" s="20">
        <f t="shared" si="7"/>
        <v>1.1380183602405824</v>
      </c>
      <c r="Z43" s="20">
        <f t="shared" si="7"/>
        <v>0.3402975625197847</v>
      </c>
    </row>
    <row r="44" spans="1:26" ht="30" customHeight="1">
      <c r="A44" s="6" t="s">
        <v>36</v>
      </c>
      <c r="B44" s="20">
        <f t="shared" si="7"/>
        <v>1.8597657486546377</v>
      </c>
      <c r="C44" s="20">
        <f t="shared" si="7"/>
        <v>0.15036403925292813</v>
      </c>
      <c r="D44" s="20">
        <f t="shared" si="7"/>
        <v>0.16619183285849953</v>
      </c>
      <c r="E44" s="20">
        <f t="shared" si="7"/>
        <v>0.1202912314023425</v>
      </c>
      <c r="F44" s="20">
        <f t="shared" si="7"/>
        <v>0.102880658436214</v>
      </c>
      <c r="G44" s="20">
        <f t="shared" si="7"/>
        <v>0.07755618866729977</v>
      </c>
      <c r="H44" s="20">
        <f t="shared" si="7"/>
        <v>0.10129787907565686</v>
      </c>
      <c r="I44" s="20">
        <f t="shared" si="7"/>
        <v>0.148781259892371</v>
      </c>
      <c r="J44" s="20">
        <f t="shared" si="7"/>
        <v>0.148781259892371</v>
      </c>
      <c r="K44" s="20">
        <f t="shared" si="7"/>
        <v>0.12978790756568534</v>
      </c>
      <c r="L44" s="20">
        <f t="shared" si="7"/>
        <v>0.09971509971509972</v>
      </c>
      <c r="M44" s="20">
        <f t="shared" si="7"/>
        <v>0.07913896802785692</v>
      </c>
      <c r="N44" s="20">
        <f t="shared" si="7"/>
        <v>0.09180120291231403</v>
      </c>
      <c r="O44" s="20">
        <f t="shared" si="7"/>
        <v>0.11396011396011395</v>
      </c>
      <c r="P44" s="20">
        <f t="shared" si="7"/>
        <v>0.12662234884457108</v>
      </c>
      <c r="Q44" s="20">
        <f t="shared" si="7"/>
        <v>0.06805951250395695</v>
      </c>
      <c r="R44" s="20">
        <f t="shared" si="7"/>
        <v>0.055397277619499835</v>
      </c>
      <c r="S44" s="20">
        <f t="shared" si="7"/>
        <v>0.03798670465337132</v>
      </c>
      <c r="T44" s="20">
        <f t="shared" si="7"/>
        <v>0.028490028490028487</v>
      </c>
      <c r="U44" s="20">
        <f t="shared" si="7"/>
        <v>0.007913896802785692</v>
      </c>
      <c r="V44" s="20">
        <f t="shared" si="7"/>
        <v>0.003165558721114277</v>
      </c>
      <c r="W44" s="20">
        <f t="shared" si="7"/>
        <v>0.0015827793605571385</v>
      </c>
      <c r="X44" s="20">
        <f t="shared" si="7"/>
        <v>0.43684710351377015</v>
      </c>
      <c r="Y44" s="20">
        <f t="shared" si="7"/>
        <v>1.0937005381449827</v>
      </c>
      <c r="Z44" s="20">
        <f t="shared" si="7"/>
        <v>0.3292181069958848</v>
      </c>
    </row>
    <row r="45" spans="1:26" ht="30" customHeight="1">
      <c r="A45" s="6" t="s">
        <v>37</v>
      </c>
      <c r="B45" s="20">
        <f t="shared" si="7"/>
        <v>2.4121557454890787</v>
      </c>
      <c r="C45" s="20">
        <f t="shared" si="7"/>
        <v>0.1408673630895853</v>
      </c>
      <c r="D45" s="20">
        <f t="shared" si="7"/>
        <v>0.21684077239632793</v>
      </c>
      <c r="E45" s="20">
        <f t="shared" si="7"/>
        <v>0.17568850902184235</v>
      </c>
      <c r="F45" s="20">
        <f t="shared" si="7"/>
        <v>0.17568850902184235</v>
      </c>
      <c r="G45" s="20">
        <f t="shared" si="7"/>
        <v>0.11237733459955682</v>
      </c>
      <c r="H45" s="20">
        <f t="shared" si="7"/>
        <v>0.14719848053181386</v>
      </c>
      <c r="I45" s="20">
        <f t="shared" si="7"/>
        <v>0.15986071541627098</v>
      </c>
      <c r="J45" s="20">
        <f t="shared" si="7"/>
        <v>0.18835074390629947</v>
      </c>
      <c r="K45" s="20">
        <f t="shared" si="7"/>
        <v>0.1693573915796138</v>
      </c>
      <c r="L45" s="20">
        <f t="shared" si="7"/>
        <v>0.12187401076289965</v>
      </c>
      <c r="M45" s="20">
        <f t="shared" si="7"/>
        <v>0.10762899651788539</v>
      </c>
      <c r="N45" s="20">
        <f t="shared" si="7"/>
        <v>0.148781259892371</v>
      </c>
      <c r="O45" s="20">
        <f t="shared" si="7"/>
        <v>0.15986071541627098</v>
      </c>
      <c r="P45" s="20">
        <f t="shared" si="7"/>
        <v>0.1741057296612852</v>
      </c>
      <c r="Q45" s="20">
        <f t="shared" si="7"/>
        <v>0.0870528648306426</v>
      </c>
      <c r="R45" s="20">
        <f t="shared" si="7"/>
        <v>0.05064893953782843</v>
      </c>
      <c r="S45" s="20">
        <f t="shared" si="7"/>
        <v>0.03956948401392846</v>
      </c>
      <c r="T45" s="20">
        <f t="shared" si="7"/>
        <v>0.023741690408357077</v>
      </c>
      <c r="U45" s="20">
        <f t="shared" si="7"/>
        <v>0.007913896802785692</v>
      </c>
      <c r="V45" s="20">
        <f t="shared" si="7"/>
        <v>0.003165558721114277</v>
      </c>
      <c r="W45" s="20">
        <f t="shared" si="7"/>
        <v>0.0015827793605571385</v>
      </c>
      <c r="X45" s="20">
        <f t="shared" si="7"/>
        <v>0.5333966445077556</v>
      </c>
      <c r="Y45" s="20">
        <f t="shared" si="7"/>
        <v>1.4909781576448244</v>
      </c>
      <c r="Z45" s="20">
        <f t="shared" si="7"/>
        <v>0.3877809433364989</v>
      </c>
    </row>
    <row r="46" spans="1:26" ht="30" customHeight="1">
      <c r="A46" s="6" t="s">
        <v>38</v>
      </c>
      <c r="B46" s="20">
        <f t="shared" si="7"/>
        <v>7.666983222538779</v>
      </c>
      <c r="C46" s="20">
        <f t="shared" si="7"/>
        <v>0.5191516302627414</v>
      </c>
      <c r="D46" s="20">
        <f t="shared" si="7"/>
        <v>0.5555555555555556</v>
      </c>
      <c r="E46" s="20">
        <f t="shared" si="7"/>
        <v>0.5001582779360557</v>
      </c>
      <c r="F46" s="20">
        <f t="shared" si="7"/>
        <v>0.46533713200379867</v>
      </c>
      <c r="G46" s="20">
        <f t="shared" si="7"/>
        <v>0.343463121240899</v>
      </c>
      <c r="H46" s="20">
        <f aca="true" t="shared" si="8" ref="H46:Z60">H15/$B$29*100</f>
        <v>0.39727761949984175</v>
      </c>
      <c r="I46" s="20">
        <f t="shared" si="8"/>
        <v>0.5476416587527699</v>
      </c>
      <c r="J46" s="20">
        <f t="shared" si="8"/>
        <v>0.5318138651471985</v>
      </c>
      <c r="K46" s="20">
        <f t="shared" si="8"/>
        <v>0.6362773029439696</v>
      </c>
      <c r="L46" s="20">
        <f t="shared" si="8"/>
        <v>0.5365622032288699</v>
      </c>
      <c r="M46" s="20">
        <f t="shared" si="8"/>
        <v>0.40835707502374174</v>
      </c>
      <c r="N46" s="20">
        <f t="shared" si="8"/>
        <v>0.3592909148464704</v>
      </c>
      <c r="O46" s="20">
        <f t="shared" si="8"/>
        <v>0.44159544159544156</v>
      </c>
      <c r="P46" s="20">
        <f t="shared" si="8"/>
        <v>0.50332383665717</v>
      </c>
      <c r="Q46" s="20">
        <f t="shared" si="8"/>
        <v>0.2754036087369421</v>
      </c>
      <c r="R46" s="20">
        <f t="shared" si="8"/>
        <v>0.31339031339031337</v>
      </c>
      <c r="S46" s="20">
        <f t="shared" si="8"/>
        <v>0.18043684710351376</v>
      </c>
      <c r="T46" s="20">
        <f t="shared" si="8"/>
        <v>0.102880658436214</v>
      </c>
      <c r="U46" s="20">
        <f t="shared" si="8"/>
        <v>0.026907249129471348</v>
      </c>
      <c r="V46" s="20">
        <f t="shared" si="8"/>
        <v>0.014245014245014244</v>
      </c>
      <c r="W46" s="20">
        <f t="shared" si="8"/>
        <v>0.007913896802785692</v>
      </c>
      <c r="X46" s="20">
        <f t="shared" si="8"/>
        <v>1.5748654637543527</v>
      </c>
      <c r="Y46" s="20">
        <f t="shared" si="8"/>
        <v>4.667616334283001</v>
      </c>
      <c r="Z46" s="20">
        <f t="shared" si="8"/>
        <v>1.4245014245014245</v>
      </c>
    </row>
    <row r="47" spans="1:26" ht="30" customHeight="1">
      <c r="A47" s="6" t="s">
        <v>39</v>
      </c>
      <c r="B47" s="20">
        <f aca="true" t="shared" si="9" ref="B47:Q60">B16/$B$29*100</f>
        <v>1.1459322570433683</v>
      </c>
      <c r="C47" s="20">
        <f t="shared" si="9"/>
        <v>0.036403925292814186</v>
      </c>
      <c r="D47" s="20">
        <f t="shared" si="9"/>
        <v>0.055397277619499835</v>
      </c>
      <c r="E47" s="20">
        <f t="shared" si="9"/>
        <v>0.06014561570117125</v>
      </c>
      <c r="F47" s="20">
        <f t="shared" si="9"/>
        <v>0.053814498258942696</v>
      </c>
      <c r="G47" s="20">
        <f t="shared" si="9"/>
        <v>0.055397277619499835</v>
      </c>
      <c r="H47" s="20">
        <f t="shared" si="9"/>
        <v>0.045900601456157014</v>
      </c>
      <c r="I47" s="20">
        <f t="shared" si="9"/>
        <v>0.05223171889838557</v>
      </c>
      <c r="J47" s="20">
        <f t="shared" si="9"/>
        <v>0.0411522633744856</v>
      </c>
      <c r="K47" s="20">
        <f t="shared" si="9"/>
        <v>0.05223171889838557</v>
      </c>
      <c r="L47" s="20">
        <f t="shared" si="9"/>
        <v>0.05064893953782843</v>
      </c>
      <c r="M47" s="20">
        <f t="shared" si="9"/>
        <v>0.08547008547008547</v>
      </c>
      <c r="N47" s="20">
        <f t="shared" si="9"/>
        <v>0.07280785058562837</v>
      </c>
      <c r="O47" s="20">
        <f t="shared" si="9"/>
        <v>0.09338398227287116</v>
      </c>
      <c r="P47" s="20">
        <f t="shared" si="9"/>
        <v>0.0743906299461855</v>
      </c>
      <c r="Q47" s="20">
        <f t="shared" si="9"/>
        <v>0.045900601456157014</v>
      </c>
      <c r="R47" s="20">
        <f t="shared" si="8"/>
        <v>0.06331117442228554</v>
      </c>
      <c r="S47" s="20">
        <f t="shared" si="8"/>
        <v>0.07913896802785692</v>
      </c>
      <c r="T47" s="20">
        <f t="shared" si="8"/>
        <v>0.05064893953782843</v>
      </c>
      <c r="U47" s="20">
        <f t="shared" si="8"/>
        <v>0.0411522633744856</v>
      </c>
      <c r="V47" s="20">
        <f t="shared" si="8"/>
        <v>0.022158911047799938</v>
      </c>
      <c r="W47" s="20">
        <f t="shared" si="8"/>
        <v>0.014245014245014244</v>
      </c>
      <c r="X47" s="20">
        <f t="shared" si="8"/>
        <v>0.15194681861348527</v>
      </c>
      <c r="Y47" s="20">
        <f t="shared" si="8"/>
        <v>0.6030389363722697</v>
      </c>
      <c r="Z47" s="20">
        <f t="shared" si="8"/>
        <v>0.39094650205761317</v>
      </c>
    </row>
    <row r="48" spans="1:26" ht="30" customHeight="1">
      <c r="A48" s="6" t="s">
        <v>40</v>
      </c>
      <c r="B48" s="20">
        <f t="shared" si="9"/>
        <v>4.232352010129787</v>
      </c>
      <c r="C48" s="20">
        <f t="shared" si="9"/>
        <v>0.24691358024691357</v>
      </c>
      <c r="D48" s="20">
        <f t="shared" si="9"/>
        <v>0.26274137385248497</v>
      </c>
      <c r="E48" s="20">
        <f t="shared" si="9"/>
        <v>0.2674897119341564</v>
      </c>
      <c r="F48" s="20">
        <f t="shared" si="9"/>
        <v>0.26115859449192785</v>
      </c>
      <c r="G48" s="20">
        <f t="shared" si="9"/>
        <v>0.24533080088635645</v>
      </c>
      <c r="H48" s="20">
        <f t="shared" si="9"/>
        <v>0.23425134536245645</v>
      </c>
      <c r="I48" s="20">
        <f t="shared" si="9"/>
        <v>0.2943969610636277</v>
      </c>
      <c r="J48" s="20">
        <f t="shared" si="9"/>
        <v>0.2817347261791706</v>
      </c>
      <c r="K48" s="20">
        <f t="shared" si="9"/>
        <v>0.2928141817030706</v>
      </c>
      <c r="L48" s="20">
        <f t="shared" si="9"/>
        <v>0.2943969610636277</v>
      </c>
      <c r="M48" s="20">
        <f t="shared" si="9"/>
        <v>0.24691358024691357</v>
      </c>
      <c r="N48" s="20">
        <f t="shared" si="9"/>
        <v>0.26274137385248497</v>
      </c>
      <c r="O48" s="20">
        <f t="shared" si="9"/>
        <v>0.2690724912947135</v>
      </c>
      <c r="P48" s="20">
        <f t="shared" si="9"/>
        <v>0.26115859449192785</v>
      </c>
      <c r="Q48" s="20">
        <f t="shared" si="9"/>
        <v>0.15669515669515668</v>
      </c>
      <c r="R48" s="20">
        <f t="shared" si="8"/>
        <v>0.13770180436847104</v>
      </c>
      <c r="S48" s="20">
        <f t="shared" si="8"/>
        <v>0.12503956948401393</v>
      </c>
      <c r="T48" s="20">
        <f t="shared" si="8"/>
        <v>0.056980056980056974</v>
      </c>
      <c r="U48" s="20">
        <f t="shared" si="8"/>
        <v>0.023741690408357077</v>
      </c>
      <c r="V48" s="20">
        <f t="shared" si="8"/>
        <v>0.007913896802785692</v>
      </c>
      <c r="W48" s="20">
        <f t="shared" si="8"/>
        <v>0.003165558721114277</v>
      </c>
      <c r="X48" s="20">
        <f t="shared" si="8"/>
        <v>0.7771446660335549</v>
      </c>
      <c r="Y48" s="20">
        <f t="shared" si="8"/>
        <v>2.6828110161443495</v>
      </c>
      <c r="Z48" s="20">
        <f t="shared" si="8"/>
        <v>0.7723963279518835</v>
      </c>
    </row>
    <row r="49" spans="1:26" ht="30" customHeight="1">
      <c r="A49" s="6" t="s">
        <v>41</v>
      </c>
      <c r="B49" s="20">
        <f t="shared" si="9"/>
        <v>1.8930041152263373</v>
      </c>
      <c r="C49" s="20">
        <f t="shared" si="9"/>
        <v>0.06331117442228554</v>
      </c>
      <c r="D49" s="20">
        <f t="shared" si="9"/>
        <v>0.0949667616334283</v>
      </c>
      <c r="E49" s="20">
        <f t="shared" si="9"/>
        <v>0.08547008547008547</v>
      </c>
      <c r="F49" s="20">
        <f t="shared" si="9"/>
        <v>0.1440329218106996</v>
      </c>
      <c r="G49" s="20">
        <f t="shared" si="9"/>
        <v>0.11870845204178537</v>
      </c>
      <c r="H49" s="20">
        <f t="shared" si="9"/>
        <v>0.11079455523899967</v>
      </c>
      <c r="I49" s="20">
        <f t="shared" si="9"/>
        <v>0.08863564419119975</v>
      </c>
      <c r="J49" s="20">
        <f t="shared" si="9"/>
        <v>0.09338398227287116</v>
      </c>
      <c r="K49" s="20">
        <f t="shared" si="9"/>
        <v>0.10762899651788539</v>
      </c>
      <c r="L49" s="20">
        <f t="shared" si="9"/>
        <v>0.1646090534979424</v>
      </c>
      <c r="M49" s="20">
        <f t="shared" si="9"/>
        <v>0.15669515669515668</v>
      </c>
      <c r="N49" s="20">
        <f t="shared" si="9"/>
        <v>0.13295346628679963</v>
      </c>
      <c r="O49" s="20">
        <f t="shared" si="9"/>
        <v>0.12345679012345678</v>
      </c>
      <c r="P49" s="20">
        <f t="shared" si="9"/>
        <v>0.11396011396011395</v>
      </c>
      <c r="Q49" s="20">
        <f t="shared" si="9"/>
        <v>0.07122507122507123</v>
      </c>
      <c r="R49" s="20">
        <f t="shared" si="8"/>
        <v>0.09180120291231403</v>
      </c>
      <c r="S49" s="20">
        <f t="shared" si="8"/>
        <v>0.07122507122507123</v>
      </c>
      <c r="T49" s="20">
        <f t="shared" si="8"/>
        <v>0.03956948401392846</v>
      </c>
      <c r="U49" s="20">
        <f t="shared" si="8"/>
        <v>0.014245014245014244</v>
      </c>
      <c r="V49" s="20">
        <f t="shared" si="8"/>
        <v>0.004748338081671415</v>
      </c>
      <c r="W49" s="20">
        <f t="shared" si="8"/>
        <v>0.0015827793605571385</v>
      </c>
      <c r="X49" s="20">
        <f t="shared" si="8"/>
        <v>0.2437480215257993</v>
      </c>
      <c r="Y49" s="20">
        <f t="shared" si="8"/>
        <v>1.2408990186767963</v>
      </c>
      <c r="Z49" s="20">
        <f t="shared" si="8"/>
        <v>0.40835707502374174</v>
      </c>
    </row>
    <row r="50" spans="1:26" ht="30" customHeight="1">
      <c r="A50" s="6" t="s">
        <v>42</v>
      </c>
      <c r="B50" s="20">
        <f t="shared" si="9"/>
        <v>5.492244381133269</v>
      </c>
      <c r="C50" s="20">
        <f t="shared" si="9"/>
        <v>0.3577081354859133</v>
      </c>
      <c r="D50" s="20">
        <f t="shared" si="9"/>
        <v>0.3782842671731561</v>
      </c>
      <c r="E50" s="20">
        <f t="shared" si="9"/>
        <v>0.3228869895536562</v>
      </c>
      <c r="F50" s="20">
        <f t="shared" si="9"/>
        <v>0.2943969610636277</v>
      </c>
      <c r="G50" s="20">
        <f t="shared" si="9"/>
        <v>0.2690724912947135</v>
      </c>
      <c r="H50" s="20">
        <f t="shared" si="9"/>
        <v>0.25799303577081356</v>
      </c>
      <c r="I50" s="20">
        <f t="shared" si="9"/>
        <v>0.3877809433364989</v>
      </c>
      <c r="J50" s="20">
        <f t="shared" si="9"/>
        <v>0.3782842671731561</v>
      </c>
      <c r="K50" s="20">
        <f t="shared" si="9"/>
        <v>0.40202595758151316</v>
      </c>
      <c r="L50" s="20">
        <f t="shared" si="9"/>
        <v>0.36087369420702753</v>
      </c>
      <c r="M50" s="20">
        <f t="shared" si="9"/>
        <v>0.27382082937638497</v>
      </c>
      <c r="N50" s="20">
        <f t="shared" si="9"/>
        <v>0.32130421019309907</v>
      </c>
      <c r="O50" s="20">
        <f t="shared" si="9"/>
        <v>0.3387147831592276</v>
      </c>
      <c r="P50" s="20">
        <f t="shared" si="9"/>
        <v>0.4194365305476417</v>
      </c>
      <c r="Q50" s="20">
        <f t="shared" si="9"/>
        <v>0.26274137385248497</v>
      </c>
      <c r="R50" s="20">
        <f t="shared" si="8"/>
        <v>0.2389996834441279</v>
      </c>
      <c r="S50" s="20">
        <f t="shared" si="8"/>
        <v>0.1392845837290282</v>
      </c>
      <c r="T50" s="20">
        <f t="shared" si="8"/>
        <v>0.055397277619499835</v>
      </c>
      <c r="U50" s="20">
        <f t="shared" si="8"/>
        <v>0.0205761316872428</v>
      </c>
      <c r="V50" s="20">
        <f t="shared" si="8"/>
        <v>0.011079455523899969</v>
      </c>
      <c r="W50" s="20">
        <f t="shared" si="8"/>
        <v>0.0015827793605571385</v>
      </c>
      <c r="X50" s="20">
        <f t="shared" si="8"/>
        <v>1.0588793922127255</v>
      </c>
      <c r="Y50" s="20">
        <f t="shared" si="8"/>
        <v>3.284267173156062</v>
      </c>
      <c r="Z50" s="20">
        <f t="shared" si="8"/>
        <v>1.1490978157644824</v>
      </c>
    </row>
    <row r="51" spans="1:26" ht="30" customHeight="1">
      <c r="A51" s="6" t="s">
        <v>43</v>
      </c>
      <c r="B51" s="20">
        <f t="shared" si="9"/>
        <v>4.69610636277303</v>
      </c>
      <c r="C51" s="20">
        <f t="shared" si="9"/>
        <v>0.3497942386831276</v>
      </c>
      <c r="D51" s="20">
        <f t="shared" si="9"/>
        <v>0.37670148781259893</v>
      </c>
      <c r="E51" s="20">
        <f t="shared" si="9"/>
        <v>0.33238366571699907</v>
      </c>
      <c r="F51" s="20">
        <f t="shared" si="9"/>
        <v>0.2849002849002849</v>
      </c>
      <c r="G51" s="20">
        <f t="shared" si="9"/>
        <v>0.23741690408357075</v>
      </c>
      <c r="H51" s="20">
        <f t="shared" si="9"/>
        <v>0.2279202279202279</v>
      </c>
      <c r="I51" s="20">
        <f t="shared" si="9"/>
        <v>0.30231085786641343</v>
      </c>
      <c r="J51" s="20">
        <f t="shared" si="9"/>
        <v>0.3181386514719848</v>
      </c>
      <c r="K51" s="20">
        <f t="shared" si="9"/>
        <v>0.31655587211142766</v>
      </c>
      <c r="L51" s="20">
        <f t="shared" si="9"/>
        <v>0.31180753402975625</v>
      </c>
      <c r="M51" s="20">
        <f t="shared" si="9"/>
        <v>0.2310857866413422</v>
      </c>
      <c r="N51" s="20">
        <f t="shared" si="9"/>
        <v>0.26274137385248497</v>
      </c>
      <c r="O51" s="20">
        <f t="shared" si="9"/>
        <v>0.3149730927508705</v>
      </c>
      <c r="P51" s="20">
        <f t="shared" si="9"/>
        <v>0.3228869895536562</v>
      </c>
      <c r="Q51" s="20">
        <f t="shared" si="9"/>
        <v>0.17885406774295665</v>
      </c>
      <c r="R51" s="20">
        <f t="shared" si="8"/>
        <v>0.18835074390629947</v>
      </c>
      <c r="S51" s="20">
        <f t="shared" si="8"/>
        <v>0.0823045267489712</v>
      </c>
      <c r="T51" s="20">
        <f t="shared" si="8"/>
        <v>0.03323836657169991</v>
      </c>
      <c r="U51" s="20">
        <f t="shared" si="8"/>
        <v>0.015827793605571384</v>
      </c>
      <c r="V51" s="20">
        <f t="shared" si="8"/>
        <v>0.006331117442228554</v>
      </c>
      <c r="W51" s="20">
        <f t="shared" si="8"/>
        <v>0.0015827793605571385</v>
      </c>
      <c r="X51" s="20">
        <f t="shared" si="8"/>
        <v>1.0588793922127255</v>
      </c>
      <c r="Y51" s="20">
        <f t="shared" si="8"/>
        <v>2.8078505856283633</v>
      </c>
      <c r="Z51" s="20">
        <f t="shared" si="8"/>
        <v>0.8293763849319405</v>
      </c>
    </row>
    <row r="52" spans="1:26" ht="30" customHeight="1">
      <c r="A52" s="6" t="s">
        <v>44</v>
      </c>
      <c r="B52" s="20">
        <f t="shared" si="9"/>
        <v>7.350427350427351</v>
      </c>
      <c r="C52" s="20">
        <f t="shared" si="9"/>
        <v>0.584045584045584</v>
      </c>
      <c r="D52" s="20">
        <f t="shared" si="9"/>
        <v>0.5001582779360557</v>
      </c>
      <c r="E52" s="20">
        <f t="shared" si="9"/>
        <v>0.48591326369104143</v>
      </c>
      <c r="F52" s="20">
        <f t="shared" si="9"/>
        <v>0.42576764798987027</v>
      </c>
      <c r="G52" s="20">
        <f t="shared" si="9"/>
        <v>0.3561253561253561</v>
      </c>
      <c r="H52" s="20">
        <f t="shared" si="9"/>
        <v>0.39252928141817034</v>
      </c>
      <c r="I52" s="20">
        <f t="shared" si="9"/>
        <v>0.538144982589427</v>
      </c>
      <c r="J52" s="20">
        <f t="shared" si="9"/>
        <v>0.5792972459639126</v>
      </c>
      <c r="K52" s="20">
        <f t="shared" si="9"/>
        <v>0.582462804685027</v>
      </c>
      <c r="L52" s="20">
        <f t="shared" si="9"/>
        <v>0.4764165875276986</v>
      </c>
      <c r="M52" s="20">
        <f t="shared" si="9"/>
        <v>0.39727761949984175</v>
      </c>
      <c r="N52" s="20">
        <f t="shared" si="9"/>
        <v>0.36878759100981323</v>
      </c>
      <c r="O52" s="20">
        <f t="shared" si="9"/>
        <v>0.41785375118708457</v>
      </c>
      <c r="P52" s="20">
        <f t="shared" si="9"/>
        <v>0.4669199113643558</v>
      </c>
      <c r="Q52" s="20">
        <f t="shared" si="9"/>
        <v>0.24691358024691357</v>
      </c>
      <c r="R52" s="20">
        <f t="shared" si="8"/>
        <v>0.2358341247230136</v>
      </c>
      <c r="S52" s="20">
        <f t="shared" si="8"/>
        <v>0.16302627413738524</v>
      </c>
      <c r="T52" s="20">
        <f t="shared" si="8"/>
        <v>0.09813232035454258</v>
      </c>
      <c r="U52" s="20">
        <f t="shared" si="8"/>
        <v>0.023741690408357077</v>
      </c>
      <c r="V52" s="20">
        <f t="shared" si="8"/>
        <v>0.006331117442228554</v>
      </c>
      <c r="W52" s="20">
        <f t="shared" si="8"/>
        <v>0.004748338081671415</v>
      </c>
      <c r="X52" s="20">
        <f t="shared" si="8"/>
        <v>1.5701171256726814</v>
      </c>
      <c r="Y52" s="20">
        <f t="shared" si="8"/>
        <v>4.534662867996201</v>
      </c>
      <c r="Z52" s="20">
        <f t="shared" si="8"/>
        <v>1.2456473567584678</v>
      </c>
    </row>
    <row r="53" spans="1:26" ht="30" customHeight="1">
      <c r="A53" s="6" t="s">
        <v>45</v>
      </c>
      <c r="B53" s="20">
        <f t="shared" si="9"/>
        <v>1.9452358341247231</v>
      </c>
      <c r="C53" s="20">
        <f t="shared" si="9"/>
        <v>0.06805951250395695</v>
      </c>
      <c r="D53" s="20">
        <f t="shared" si="9"/>
        <v>0.08388730610952833</v>
      </c>
      <c r="E53" s="20">
        <f t="shared" si="9"/>
        <v>0.1392845837290282</v>
      </c>
      <c r="F53" s="20">
        <f t="shared" si="9"/>
        <v>0.11237733459955682</v>
      </c>
      <c r="G53" s="20">
        <f t="shared" si="9"/>
        <v>0.11237733459955682</v>
      </c>
      <c r="H53" s="20">
        <f t="shared" si="9"/>
        <v>0.08863564419119975</v>
      </c>
      <c r="I53" s="20">
        <f t="shared" si="9"/>
        <v>0.08072174738841405</v>
      </c>
      <c r="J53" s="20">
        <f t="shared" si="9"/>
        <v>0.11237733459955682</v>
      </c>
      <c r="K53" s="20">
        <f t="shared" si="9"/>
        <v>0.1202912314023425</v>
      </c>
      <c r="L53" s="20">
        <f t="shared" si="9"/>
        <v>0.12662234884457108</v>
      </c>
      <c r="M53" s="20">
        <f t="shared" si="9"/>
        <v>0.13137068692624249</v>
      </c>
      <c r="N53" s="20">
        <f t="shared" si="9"/>
        <v>0.1282051282051282</v>
      </c>
      <c r="O53" s="20">
        <f t="shared" si="9"/>
        <v>0.15511237733459954</v>
      </c>
      <c r="P53" s="20">
        <f t="shared" si="9"/>
        <v>0.1820196264640709</v>
      </c>
      <c r="Q53" s="20">
        <f t="shared" si="9"/>
        <v>0.09971509971509972</v>
      </c>
      <c r="R53" s="20">
        <f t="shared" si="8"/>
        <v>0.08072174738841405</v>
      </c>
      <c r="S53" s="20">
        <f t="shared" si="8"/>
        <v>0.06014561570117125</v>
      </c>
      <c r="T53" s="20">
        <f t="shared" si="8"/>
        <v>0.036403925292814186</v>
      </c>
      <c r="U53" s="20">
        <f t="shared" si="8"/>
        <v>0.01899335232668566</v>
      </c>
      <c r="V53" s="20">
        <f t="shared" si="8"/>
        <v>0.006331117442228554</v>
      </c>
      <c r="W53" s="20">
        <f t="shared" si="8"/>
        <v>0.0015827793605571385</v>
      </c>
      <c r="X53" s="20">
        <f t="shared" si="8"/>
        <v>0.2912314023425135</v>
      </c>
      <c r="Y53" s="20">
        <f t="shared" si="8"/>
        <v>1.168091168091168</v>
      </c>
      <c r="Z53" s="20">
        <f t="shared" si="8"/>
        <v>0.48591326369104143</v>
      </c>
    </row>
    <row r="54" spans="1:26" ht="30" customHeight="1">
      <c r="A54" s="6" t="s">
        <v>46</v>
      </c>
      <c r="B54" s="20">
        <f t="shared" si="9"/>
        <v>1.8518518518518516</v>
      </c>
      <c r="C54" s="20">
        <f t="shared" si="9"/>
        <v>0.10446343779677114</v>
      </c>
      <c r="D54" s="20">
        <f t="shared" si="9"/>
        <v>0.09971509971509972</v>
      </c>
      <c r="E54" s="20">
        <f t="shared" si="9"/>
        <v>0.08072174738841405</v>
      </c>
      <c r="F54" s="20">
        <f t="shared" si="9"/>
        <v>0.08072174738841405</v>
      </c>
      <c r="G54" s="20">
        <f t="shared" si="9"/>
        <v>0.07597340930674264</v>
      </c>
      <c r="H54" s="20">
        <f t="shared" si="9"/>
        <v>0.09654954099398544</v>
      </c>
      <c r="I54" s="20">
        <f t="shared" si="9"/>
        <v>0.1202912314023425</v>
      </c>
      <c r="J54" s="20">
        <f t="shared" si="9"/>
        <v>0.11396011396011395</v>
      </c>
      <c r="K54" s="20">
        <f t="shared" si="9"/>
        <v>0.11870845204178537</v>
      </c>
      <c r="L54" s="20">
        <f t="shared" si="9"/>
        <v>0.102880658436214</v>
      </c>
      <c r="M54" s="20">
        <f t="shared" si="9"/>
        <v>0.08072174738841405</v>
      </c>
      <c r="N54" s="20">
        <f t="shared" si="9"/>
        <v>0.10446343779677114</v>
      </c>
      <c r="O54" s="20">
        <f t="shared" si="9"/>
        <v>0.1408673630895853</v>
      </c>
      <c r="P54" s="20">
        <f t="shared" si="9"/>
        <v>0.1646090534979424</v>
      </c>
      <c r="Q54" s="20">
        <f t="shared" si="9"/>
        <v>0.08547008547008547</v>
      </c>
      <c r="R54" s="20">
        <f t="shared" si="8"/>
        <v>0.07597340930674264</v>
      </c>
      <c r="S54" s="20">
        <f t="shared" si="8"/>
        <v>0.06172839506172839</v>
      </c>
      <c r="T54" s="20">
        <f t="shared" si="8"/>
        <v>0.06331117442228554</v>
      </c>
      <c r="U54" s="20">
        <f t="shared" si="8"/>
        <v>0.05223171889838557</v>
      </c>
      <c r="V54" s="20">
        <f t="shared" si="8"/>
        <v>0.015827793605571384</v>
      </c>
      <c r="W54" s="20">
        <f t="shared" si="8"/>
        <v>0.012662234884457108</v>
      </c>
      <c r="X54" s="20">
        <f t="shared" si="8"/>
        <v>0.2849002849002849</v>
      </c>
      <c r="Y54" s="20">
        <f t="shared" si="8"/>
        <v>1.0351377018043684</v>
      </c>
      <c r="Z54" s="20">
        <f t="shared" si="8"/>
        <v>0.5318138651471985</v>
      </c>
    </row>
    <row r="55" spans="1:26" ht="30" customHeight="1">
      <c r="A55" s="6" t="s">
        <v>47</v>
      </c>
      <c r="B55" s="20">
        <f t="shared" si="9"/>
        <v>1.796454574232352</v>
      </c>
      <c r="C55" s="20">
        <f t="shared" si="9"/>
        <v>0.09021842355175688</v>
      </c>
      <c r="D55" s="20">
        <f t="shared" si="9"/>
        <v>0.13770180436847104</v>
      </c>
      <c r="E55" s="20">
        <f t="shared" si="9"/>
        <v>0.09971509971509972</v>
      </c>
      <c r="F55" s="20">
        <f t="shared" si="9"/>
        <v>0.07122507122507123</v>
      </c>
      <c r="G55" s="20">
        <f t="shared" si="9"/>
        <v>0.06805951250395695</v>
      </c>
      <c r="H55" s="20">
        <f t="shared" si="9"/>
        <v>0.10762899651788539</v>
      </c>
      <c r="I55" s="20">
        <f t="shared" si="9"/>
        <v>0.1155428933206711</v>
      </c>
      <c r="J55" s="20">
        <f t="shared" si="9"/>
        <v>0.12503956948401393</v>
      </c>
      <c r="K55" s="20">
        <f t="shared" si="9"/>
        <v>0.13137068692624249</v>
      </c>
      <c r="L55" s="20">
        <f t="shared" si="9"/>
        <v>0.11396011396011395</v>
      </c>
      <c r="M55" s="20">
        <f t="shared" si="9"/>
        <v>0.09813232035454258</v>
      </c>
      <c r="N55" s="20">
        <f t="shared" si="9"/>
        <v>0.12662234884457108</v>
      </c>
      <c r="O55" s="20">
        <f t="shared" si="9"/>
        <v>0.1282051282051282</v>
      </c>
      <c r="P55" s="20">
        <f t="shared" si="9"/>
        <v>0.15036403925292813</v>
      </c>
      <c r="Q55" s="20">
        <f t="shared" si="9"/>
        <v>0.08547008547008547</v>
      </c>
      <c r="R55" s="20">
        <f t="shared" si="8"/>
        <v>0.05223171889838557</v>
      </c>
      <c r="S55" s="20">
        <f t="shared" si="8"/>
        <v>0.04748338081671415</v>
      </c>
      <c r="T55" s="20">
        <f t="shared" si="8"/>
        <v>0.030072807850585626</v>
      </c>
      <c r="U55" s="20">
        <f t="shared" si="8"/>
        <v>0.011079455523899969</v>
      </c>
      <c r="V55" s="20">
        <f t="shared" si="8"/>
        <v>0.004748338081671415</v>
      </c>
      <c r="W55" s="20">
        <f t="shared" si="8"/>
        <v>0.0015827793605571385</v>
      </c>
      <c r="X55" s="20">
        <f t="shared" si="8"/>
        <v>0.32763532763532766</v>
      </c>
      <c r="Y55" s="20">
        <f t="shared" si="8"/>
        <v>1.0857866413421968</v>
      </c>
      <c r="Z55" s="20">
        <f t="shared" si="8"/>
        <v>0.3830326052548275</v>
      </c>
    </row>
    <row r="56" spans="1:26" ht="30" customHeight="1">
      <c r="A56" s="6" t="s">
        <v>48</v>
      </c>
      <c r="B56" s="20">
        <f t="shared" si="9"/>
        <v>4.996834441278885</v>
      </c>
      <c r="C56" s="20">
        <f t="shared" si="9"/>
        <v>0.2864830642608421</v>
      </c>
      <c r="D56" s="20">
        <f t="shared" si="9"/>
        <v>0.24216524216524216</v>
      </c>
      <c r="E56" s="20">
        <f t="shared" si="9"/>
        <v>0.2817347261791706</v>
      </c>
      <c r="F56" s="20">
        <f t="shared" si="9"/>
        <v>0.2690724912947135</v>
      </c>
      <c r="G56" s="20">
        <f t="shared" si="9"/>
        <v>0.2801519468186135</v>
      </c>
      <c r="H56" s="20">
        <f t="shared" si="9"/>
        <v>0.2674897119341564</v>
      </c>
      <c r="I56" s="20">
        <f t="shared" si="9"/>
        <v>0.2943969610636277</v>
      </c>
      <c r="J56" s="20">
        <f t="shared" si="9"/>
        <v>0.30705919594808484</v>
      </c>
      <c r="K56" s="20">
        <f t="shared" si="9"/>
        <v>0.3228869895536562</v>
      </c>
      <c r="L56" s="20">
        <f t="shared" si="9"/>
        <v>0.354542576764799</v>
      </c>
      <c r="M56" s="20">
        <f t="shared" si="9"/>
        <v>0.30231085786641343</v>
      </c>
      <c r="N56" s="20">
        <f t="shared" si="9"/>
        <v>0.3482114593225704</v>
      </c>
      <c r="O56" s="20">
        <f t="shared" si="9"/>
        <v>0.40044317822095604</v>
      </c>
      <c r="P56" s="20">
        <f t="shared" si="9"/>
        <v>0.3798670465337132</v>
      </c>
      <c r="Q56" s="20">
        <f t="shared" si="9"/>
        <v>0.22633744855967078</v>
      </c>
      <c r="R56" s="20">
        <f t="shared" si="8"/>
        <v>0.17094017094017094</v>
      </c>
      <c r="S56" s="20">
        <f t="shared" si="8"/>
        <v>0.12187401076289965</v>
      </c>
      <c r="T56" s="20">
        <f t="shared" si="8"/>
        <v>0.0870528648306426</v>
      </c>
      <c r="U56" s="20">
        <f t="shared" si="8"/>
        <v>0.036403925292814186</v>
      </c>
      <c r="V56" s="20">
        <f t="shared" si="8"/>
        <v>0.011079455523899969</v>
      </c>
      <c r="W56" s="20">
        <f t="shared" si="8"/>
        <v>0.006331117442228554</v>
      </c>
      <c r="X56" s="20">
        <f t="shared" si="8"/>
        <v>0.8103830326052549</v>
      </c>
      <c r="Y56" s="20">
        <f t="shared" si="8"/>
        <v>3.1465653687875914</v>
      </c>
      <c r="Z56" s="20">
        <f t="shared" si="8"/>
        <v>1.03988603988604</v>
      </c>
    </row>
    <row r="57" spans="1:26" ht="30" customHeight="1">
      <c r="A57" s="6" t="s">
        <v>49</v>
      </c>
      <c r="B57" s="20">
        <f t="shared" si="9"/>
        <v>7.421652421652422</v>
      </c>
      <c r="C57" s="20">
        <f t="shared" si="9"/>
        <v>0.44159544159544156</v>
      </c>
      <c r="D57" s="20">
        <f t="shared" si="9"/>
        <v>0.36878759100981323</v>
      </c>
      <c r="E57" s="20">
        <f t="shared" si="9"/>
        <v>0.36878759100981323</v>
      </c>
      <c r="F57" s="20">
        <f t="shared" si="9"/>
        <v>0.49857549857549854</v>
      </c>
      <c r="G57" s="20">
        <f t="shared" si="9"/>
        <v>0.4621715732826844</v>
      </c>
      <c r="H57" s="20">
        <f t="shared" si="9"/>
        <v>0.49224438113327</v>
      </c>
      <c r="I57" s="20">
        <f t="shared" si="9"/>
        <v>0.5223171889838557</v>
      </c>
      <c r="J57" s="20">
        <f t="shared" si="9"/>
        <v>0.5191516302627414</v>
      </c>
      <c r="K57" s="20">
        <f t="shared" si="9"/>
        <v>0.5618866729977842</v>
      </c>
      <c r="L57" s="20">
        <f t="shared" si="9"/>
        <v>0.5001582779360557</v>
      </c>
      <c r="M57" s="20">
        <f t="shared" si="9"/>
        <v>0.5064893953782843</v>
      </c>
      <c r="N57" s="20">
        <f t="shared" si="9"/>
        <v>0.4558404558404558</v>
      </c>
      <c r="O57" s="20">
        <f t="shared" si="9"/>
        <v>0.43684710351377015</v>
      </c>
      <c r="P57" s="20">
        <f t="shared" si="9"/>
        <v>0.43368154479265586</v>
      </c>
      <c r="Q57" s="20">
        <f t="shared" si="9"/>
        <v>0.22000633111744222</v>
      </c>
      <c r="R57" s="20">
        <f t="shared" si="8"/>
        <v>0.2690724912947135</v>
      </c>
      <c r="S57" s="20">
        <f t="shared" si="8"/>
        <v>0.21050965495409943</v>
      </c>
      <c r="T57" s="20">
        <f t="shared" si="8"/>
        <v>0.0949667616334283</v>
      </c>
      <c r="U57" s="20">
        <f t="shared" si="8"/>
        <v>0.03956948401392846</v>
      </c>
      <c r="V57" s="20">
        <f t="shared" si="8"/>
        <v>0.012662234884457108</v>
      </c>
      <c r="W57" s="20">
        <f t="shared" si="8"/>
        <v>0.006331117442228554</v>
      </c>
      <c r="X57" s="20">
        <f t="shared" si="8"/>
        <v>1.179170623615068</v>
      </c>
      <c r="Y57" s="20">
        <f t="shared" si="8"/>
        <v>4.9556821779044</v>
      </c>
      <c r="Z57" s="20">
        <f t="shared" si="8"/>
        <v>1.2867996201329535</v>
      </c>
    </row>
    <row r="58" spans="1:26" ht="30" customHeight="1">
      <c r="A58" s="6" t="s">
        <v>50</v>
      </c>
      <c r="B58" s="20">
        <f t="shared" si="9"/>
        <v>5.501741057296613</v>
      </c>
      <c r="C58" s="20">
        <f t="shared" si="9"/>
        <v>0.2817347261791706</v>
      </c>
      <c r="D58" s="20">
        <f t="shared" si="9"/>
        <v>0.2817347261791706</v>
      </c>
      <c r="E58" s="20">
        <f t="shared" si="9"/>
        <v>0.30231085786641343</v>
      </c>
      <c r="F58" s="20">
        <f t="shared" si="9"/>
        <v>0.3371320037986705</v>
      </c>
      <c r="G58" s="20">
        <f t="shared" si="9"/>
        <v>0.2389996834441279</v>
      </c>
      <c r="H58" s="20">
        <f t="shared" si="9"/>
        <v>0.31339031339031337</v>
      </c>
      <c r="I58" s="20">
        <f t="shared" si="9"/>
        <v>0.37670148781259893</v>
      </c>
      <c r="J58" s="20">
        <f t="shared" si="9"/>
        <v>0.40202595758151316</v>
      </c>
      <c r="K58" s="20">
        <f t="shared" si="9"/>
        <v>0.43684710351377015</v>
      </c>
      <c r="L58" s="20">
        <f t="shared" si="9"/>
        <v>0.3355492244381133</v>
      </c>
      <c r="M58" s="20">
        <f t="shared" si="9"/>
        <v>0.31655587211142766</v>
      </c>
      <c r="N58" s="20">
        <f t="shared" si="9"/>
        <v>0.2928141817030706</v>
      </c>
      <c r="O58" s="20">
        <f t="shared" si="9"/>
        <v>0.43842988287432727</v>
      </c>
      <c r="P58" s="20">
        <f t="shared" si="9"/>
        <v>0.40677429566318457</v>
      </c>
      <c r="Q58" s="20">
        <f t="shared" si="9"/>
        <v>0.2389996834441279</v>
      </c>
      <c r="R58" s="20">
        <f t="shared" si="8"/>
        <v>0.22633744855967078</v>
      </c>
      <c r="S58" s="20">
        <f t="shared" si="8"/>
        <v>0.148781259892371</v>
      </c>
      <c r="T58" s="20">
        <f t="shared" si="8"/>
        <v>0.0823045267489712</v>
      </c>
      <c r="U58" s="20">
        <f t="shared" si="8"/>
        <v>0.030072807850585626</v>
      </c>
      <c r="V58" s="20">
        <f t="shared" si="8"/>
        <v>0.00949667616334283</v>
      </c>
      <c r="W58" s="20">
        <f t="shared" si="8"/>
        <v>0.004748338081671415</v>
      </c>
      <c r="X58" s="20">
        <f t="shared" si="8"/>
        <v>0.8657803102247545</v>
      </c>
      <c r="Y58" s="20">
        <f t="shared" si="8"/>
        <v>3.4884457106679325</v>
      </c>
      <c r="Z58" s="20">
        <f t="shared" si="8"/>
        <v>1.1475150364039253</v>
      </c>
    </row>
    <row r="59" spans="1:26" ht="30" customHeight="1">
      <c r="A59" s="6" t="s">
        <v>51</v>
      </c>
      <c r="B59" s="20">
        <f t="shared" si="9"/>
        <v>7.6812282367837925</v>
      </c>
      <c r="C59" s="20">
        <f t="shared" si="9"/>
        <v>0.7644824311490979</v>
      </c>
      <c r="D59" s="20">
        <f t="shared" si="9"/>
        <v>0.9829059829059829</v>
      </c>
      <c r="E59" s="20">
        <f t="shared" si="9"/>
        <v>0.675846786957898</v>
      </c>
      <c r="F59" s="20">
        <f t="shared" si="9"/>
        <v>0.44159544159544156</v>
      </c>
      <c r="G59" s="20">
        <f t="shared" si="9"/>
        <v>0.23266856600189934</v>
      </c>
      <c r="H59" s="20">
        <f t="shared" si="9"/>
        <v>0.2785691674580564</v>
      </c>
      <c r="I59" s="20">
        <f t="shared" si="9"/>
        <v>0.5159860715416271</v>
      </c>
      <c r="J59" s="20">
        <f t="shared" si="9"/>
        <v>0.9433364988920544</v>
      </c>
      <c r="K59" s="20">
        <f t="shared" si="9"/>
        <v>0.9338398227287116</v>
      </c>
      <c r="L59" s="20">
        <f t="shared" si="9"/>
        <v>0.5887939221272555</v>
      </c>
      <c r="M59" s="20">
        <f t="shared" si="9"/>
        <v>0.3577081354859133</v>
      </c>
      <c r="N59" s="20">
        <f t="shared" si="9"/>
        <v>0.2754036087369421</v>
      </c>
      <c r="O59" s="20">
        <f t="shared" si="9"/>
        <v>0.22158911047799934</v>
      </c>
      <c r="P59" s="20">
        <f t="shared" si="9"/>
        <v>0.23266856600189934</v>
      </c>
      <c r="Q59" s="20">
        <f t="shared" si="9"/>
        <v>0.06647673314339982</v>
      </c>
      <c r="R59" s="20">
        <f t="shared" si="8"/>
        <v>0.08388730610952833</v>
      </c>
      <c r="S59" s="20">
        <f t="shared" si="8"/>
        <v>0.06489395378284267</v>
      </c>
      <c r="T59" s="20">
        <f t="shared" si="8"/>
        <v>0.014245014245014244</v>
      </c>
      <c r="U59" s="20">
        <f t="shared" si="8"/>
        <v>0.003165558721114277</v>
      </c>
      <c r="V59" s="20">
        <f t="shared" si="8"/>
        <v>0.003165558721114277</v>
      </c>
      <c r="W59" s="20">
        <f t="shared" si="8"/>
        <v>0</v>
      </c>
      <c r="X59" s="20">
        <f>X28/$B$29*100</f>
        <v>2.4232352010129787</v>
      </c>
      <c r="Y59" s="20">
        <f t="shared" si="8"/>
        <v>4.789490345045901</v>
      </c>
      <c r="Z59" s="20">
        <f t="shared" si="8"/>
        <v>0.4685026907249129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6.962646407090851</v>
      </c>
      <c r="D60" s="25">
        <f t="shared" si="9"/>
        <v>6.943653054764167</v>
      </c>
      <c r="E60" s="25">
        <f t="shared" si="9"/>
        <v>6.155428933206711</v>
      </c>
      <c r="F60" s="25">
        <f t="shared" si="9"/>
        <v>5.808800253244698</v>
      </c>
      <c r="G60" s="25">
        <f t="shared" si="9"/>
        <v>4.851218740107629</v>
      </c>
      <c r="H60" s="25">
        <f t="shared" si="9"/>
        <v>5.6188667299778405</v>
      </c>
      <c r="I60" s="25">
        <f t="shared" si="9"/>
        <v>7.04653371320038</v>
      </c>
      <c r="J60" s="25">
        <f t="shared" si="9"/>
        <v>7.56093700538145</v>
      </c>
      <c r="K60" s="25">
        <f t="shared" si="9"/>
        <v>7.986704653371319</v>
      </c>
      <c r="L60" s="25">
        <f t="shared" si="9"/>
        <v>6.940487496043052</v>
      </c>
      <c r="M60" s="25">
        <f t="shared" si="9"/>
        <v>5.598290598290599</v>
      </c>
      <c r="N60" s="25">
        <f t="shared" si="9"/>
        <v>5.44792655903767</v>
      </c>
      <c r="O60" s="25">
        <f t="shared" si="9"/>
        <v>5.914846470402026</v>
      </c>
      <c r="P60" s="25">
        <f t="shared" si="9"/>
        <v>6.157011712567268</v>
      </c>
      <c r="Q60" s="25">
        <f t="shared" si="9"/>
        <v>3.276353276353276</v>
      </c>
      <c r="R60" s="25">
        <f t="shared" si="8"/>
        <v>3.344412788857233</v>
      </c>
      <c r="S60" s="25">
        <f t="shared" si="8"/>
        <v>2.3330167774612223</v>
      </c>
      <c r="T60" s="25">
        <f t="shared" si="8"/>
        <v>1.2440645773979107</v>
      </c>
      <c r="U60" s="25">
        <f t="shared" si="8"/>
        <v>0.5270655270655271</v>
      </c>
      <c r="V60" s="25">
        <f t="shared" si="8"/>
        <v>0.19784742006964232</v>
      </c>
      <c r="W60" s="25">
        <f t="shared" si="8"/>
        <v>0.08388730610952833</v>
      </c>
      <c r="X60" s="25">
        <f t="shared" si="8"/>
        <v>20.061728395061728</v>
      </c>
      <c r="Y60" s="25">
        <f t="shared" si="8"/>
        <v>62.77461221905666</v>
      </c>
      <c r="Z60" s="25">
        <f t="shared" si="8"/>
        <v>17.16365938588161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2017-12-15T07:41:51Z</dcterms:modified>
  <cp:category/>
  <cp:version/>
  <cp:contentType/>
  <cp:contentStatus/>
</cp:coreProperties>
</file>