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6" sheetId="1" r:id="rId1"/>
  </sheets>
  <definedNames>
    <definedName name="_xlnm.Print_Area" localSheetId="0">'H26.6'!$A$1:$Z$62</definedName>
    <definedName name="_xlnm.Print_Titles" localSheetId="0">'H26.6'!$A:$A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<sst xmlns="http://schemas.openxmlformats.org/spreadsheetml/2006/main" count="115" uniqueCount="62">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</sst>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61150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6127</v>
      </c>
      <c r="C5" s="38">
        <v>476</v>
      </c>
      <c r="D5" s="38">
        <v>388</v>
      </c>
      <c r="E5" s="38">
        <v>374</v>
      </c>
      <c r="F5" s="38">
        <v>367</v>
      </c>
      <c r="G5" s="38">
        <v>333</v>
      </c>
      <c r="H5" s="38">
        <v>434</v>
      </c>
      <c r="I5" s="38">
        <v>445</v>
      </c>
      <c r="J5" s="38">
        <v>509</v>
      </c>
      <c r="K5" s="38">
        <v>492</v>
      </c>
      <c r="L5" s="38">
        <v>430</v>
      </c>
      <c r="M5" s="38">
        <v>372</v>
      </c>
      <c r="N5" s="38">
        <v>336</v>
      </c>
      <c r="O5" s="38">
        <v>400</v>
      </c>
      <c r="P5" s="38">
        <v>252</v>
      </c>
      <c r="Q5" s="38">
        <v>184</v>
      </c>
      <c r="R5" s="38">
        <v>160</v>
      </c>
      <c r="S5" s="38">
        <v>97</v>
      </c>
      <c r="T5" s="38">
        <v>48</v>
      </c>
      <c r="U5" s="38">
        <v>22</v>
      </c>
      <c r="V5" s="38">
        <v>6</v>
      </c>
      <c r="W5" s="13">
        <v>2</v>
      </c>
      <c r="X5" s="11">
        <f>SUM(C5:E5)</f>
        <v>1238</v>
      </c>
      <c r="Y5" s="11">
        <f>SUM(F5:O5)</f>
        <v>4118</v>
      </c>
      <c r="Z5" s="11">
        <f>SUM(P5:W5)</f>
        <v>771</v>
      </c>
      <c r="AA5" s="12">
        <f>SUM(X5:Z5)</f>
        <v>6127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4946</v>
      </c>
      <c r="C6" s="38">
        <v>565</v>
      </c>
      <c r="D6" s="38">
        <v>429</v>
      </c>
      <c r="E6" s="38">
        <v>356</v>
      </c>
      <c r="F6" s="38">
        <v>222</v>
      </c>
      <c r="G6" s="38">
        <v>202</v>
      </c>
      <c r="H6" s="38">
        <v>410</v>
      </c>
      <c r="I6" s="38">
        <v>488</v>
      </c>
      <c r="J6" s="38">
        <v>602</v>
      </c>
      <c r="K6" s="38">
        <v>466</v>
      </c>
      <c r="L6" s="38">
        <v>309</v>
      </c>
      <c r="M6" s="38">
        <v>170</v>
      </c>
      <c r="N6" s="38">
        <v>157</v>
      </c>
      <c r="O6" s="38">
        <v>152</v>
      </c>
      <c r="P6" s="38">
        <v>125</v>
      </c>
      <c r="Q6" s="38">
        <v>123</v>
      </c>
      <c r="R6" s="38">
        <v>100</v>
      </c>
      <c r="S6" s="38">
        <v>41</v>
      </c>
      <c r="T6" s="38">
        <v>11</v>
      </c>
      <c r="U6" s="38">
        <v>12</v>
      </c>
      <c r="V6" s="38">
        <v>5</v>
      </c>
      <c r="W6" s="13">
        <v>1</v>
      </c>
      <c r="X6" s="11">
        <f aca="true" t="shared" si="0" ref="X6:X28">SUM(C6:E6)</f>
        <v>1350</v>
      </c>
      <c r="Y6" s="11">
        <f aca="true" t="shared" si="1" ref="Y6:Y28">SUM(F6:O6)</f>
        <v>3178</v>
      </c>
      <c r="Z6" s="11">
        <f aca="true" t="shared" si="2" ref="Z6:Z28">SUM(P6:W6)</f>
        <v>418</v>
      </c>
      <c r="AA6" s="12">
        <f>SUM(X6:Z6)</f>
        <v>4946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3336</v>
      </c>
      <c r="C7" s="38">
        <v>193</v>
      </c>
      <c r="D7" s="38">
        <v>182</v>
      </c>
      <c r="E7" s="38">
        <v>178</v>
      </c>
      <c r="F7" s="38">
        <v>184</v>
      </c>
      <c r="G7" s="38">
        <v>166</v>
      </c>
      <c r="H7" s="38">
        <v>225</v>
      </c>
      <c r="I7" s="38">
        <v>241</v>
      </c>
      <c r="J7" s="38">
        <v>217</v>
      </c>
      <c r="K7" s="38">
        <v>250</v>
      </c>
      <c r="L7" s="38">
        <v>218</v>
      </c>
      <c r="M7" s="38">
        <v>187</v>
      </c>
      <c r="N7" s="38">
        <v>230</v>
      </c>
      <c r="O7" s="38">
        <v>268</v>
      </c>
      <c r="P7" s="38">
        <v>165</v>
      </c>
      <c r="Q7" s="38">
        <v>170</v>
      </c>
      <c r="R7" s="38">
        <v>121</v>
      </c>
      <c r="S7" s="38">
        <v>78</v>
      </c>
      <c r="T7" s="38">
        <v>38</v>
      </c>
      <c r="U7" s="38">
        <v>19</v>
      </c>
      <c r="V7" s="13">
        <v>5</v>
      </c>
      <c r="W7" s="13">
        <v>1</v>
      </c>
      <c r="X7" s="11">
        <f t="shared" si="0"/>
        <v>553</v>
      </c>
      <c r="Y7" s="11">
        <f t="shared" si="1"/>
        <v>2186</v>
      </c>
      <c r="Z7" s="11">
        <f t="shared" si="2"/>
        <v>597</v>
      </c>
      <c r="AA7" s="12">
        <f aca="true" t="shared" si="5" ref="AA7:AA28">SUM(X7:Z7)</f>
        <v>3336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1624</v>
      </c>
      <c r="C8" s="38">
        <v>138</v>
      </c>
      <c r="D8" s="38">
        <v>110</v>
      </c>
      <c r="E8" s="38">
        <v>98</v>
      </c>
      <c r="F8" s="38">
        <v>78</v>
      </c>
      <c r="G8" s="38">
        <v>104</v>
      </c>
      <c r="H8" s="38">
        <v>135</v>
      </c>
      <c r="I8" s="38">
        <v>113</v>
      </c>
      <c r="J8" s="38">
        <v>127</v>
      </c>
      <c r="K8" s="38">
        <v>153</v>
      </c>
      <c r="L8" s="38">
        <v>127</v>
      </c>
      <c r="M8" s="38">
        <v>114</v>
      </c>
      <c r="N8" s="38">
        <v>89</v>
      </c>
      <c r="O8" s="38">
        <v>70</v>
      </c>
      <c r="P8" s="38">
        <v>38</v>
      </c>
      <c r="Q8" s="38">
        <v>36</v>
      </c>
      <c r="R8" s="38">
        <v>46</v>
      </c>
      <c r="S8" s="38">
        <v>26</v>
      </c>
      <c r="T8" s="38">
        <v>13</v>
      </c>
      <c r="U8" s="13">
        <v>8</v>
      </c>
      <c r="V8" s="13">
        <v>1</v>
      </c>
      <c r="W8" s="13"/>
      <c r="X8" s="11">
        <f t="shared" si="0"/>
        <v>346</v>
      </c>
      <c r="Y8" s="11">
        <f t="shared" si="1"/>
        <v>1110</v>
      </c>
      <c r="Z8" s="11">
        <f t="shared" si="2"/>
        <v>168</v>
      </c>
      <c r="AA8" s="12">
        <f t="shared" si="5"/>
        <v>1624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267</v>
      </c>
      <c r="C9" s="38">
        <v>12</v>
      </c>
      <c r="D9" s="38">
        <v>4</v>
      </c>
      <c r="E9" s="38">
        <v>9</v>
      </c>
      <c r="F9" s="38">
        <v>15</v>
      </c>
      <c r="G9" s="38">
        <v>16</v>
      </c>
      <c r="H9" s="38">
        <v>22</v>
      </c>
      <c r="I9" s="38">
        <v>17</v>
      </c>
      <c r="J9" s="38">
        <v>18</v>
      </c>
      <c r="K9" s="38">
        <v>10</v>
      </c>
      <c r="L9" s="38">
        <v>27</v>
      </c>
      <c r="M9" s="38">
        <v>21</v>
      </c>
      <c r="N9" s="38">
        <v>14</v>
      </c>
      <c r="O9" s="38">
        <v>24</v>
      </c>
      <c r="P9" s="38">
        <v>14</v>
      </c>
      <c r="Q9" s="38">
        <v>13</v>
      </c>
      <c r="R9" s="38">
        <v>15</v>
      </c>
      <c r="S9" s="38">
        <v>10</v>
      </c>
      <c r="T9" s="38">
        <v>4</v>
      </c>
      <c r="U9" s="13">
        <v>2</v>
      </c>
      <c r="V9" s="13"/>
      <c r="W9" s="13"/>
      <c r="X9" s="11">
        <f t="shared" si="0"/>
        <v>25</v>
      </c>
      <c r="Y9" s="11">
        <f t="shared" si="1"/>
        <v>184</v>
      </c>
      <c r="Z9" s="11">
        <f t="shared" si="2"/>
        <v>58</v>
      </c>
      <c r="AA9" s="12">
        <f t="shared" si="5"/>
        <v>267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273</v>
      </c>
      <c r="C10" s="38">
        <v>13</v>
      </c>
      <c r="D10" s="38">
        <v>18</v>
      </c>
      <c r="E10" s="38">
        <v>11</v>
      </c>
      <c r="F10" s="38">
        <v>16</v>
      </c>
      <c r="G10" s="38">
        <v>12</v>
      </c>
      <c r="H10" s="38">
        <v>13</v>
      </c>
      <c r="I10" s="38">
        <v>9</v>
      </c>
      <c r="J10" s="38">
        <v>26</v>
      </c>
      <c r="K10" s="38">
        <v>22</v>
      </c>
      <c r="L10" s="38">
        <v>19</v>
      </c>
      <c r="M10" s="38">
        <v>19</v>
      </c>
      <c r="N10" s="38">
        <v>19</v>
      </c>
      <c r="O10" s="38">
        <v>23</v>
      </c>
      <c r="P10" s="38">
        <v>15</v>
      </c>
      <c r="Q10" s="38">
        <v>9</v>
      </c>
      <c r="R10" s="38">
        <v>15</v>
      </c>
      <c r="S10" s="38">
        <v>8</v>
      </c>
      <c r="T10" s="13">
        <v>4</v>
      </c>
      <c r="U10" s="13">
        <v>2</v>
      </c>
      <c r="V10" s="13"/>
      <c r="W10" s="13"/>
      <c r="X10" s="11">
        <f t="shared" si="0"/>
        <v>42</v>
      </c>
      <c r="Y10" s="11">
        <f t="shared" si="1"/>
        <v>178</v>
      </c>
      <c r="Z10" s="11">
        <f t="shared" si="2"/>
        <v>53</v>
      </c>
      <c r="AA10" s="12">
        <f t="shared" si="5"/>
        <v>273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1832</v>
      </c>
      <c r="C11" s="38">
        <v>76</v>
      </c>
      <c r="D11" s="38">
        <v>71</v>
      </c>
      <c r="E11" s="38">
        <v>96</v>
      </c>
      <c r="F11" s="38">
        <v>106</v>
      </c>
      <c r="G11" s="38">
        <v>124</v>
      </c>
      <c r="H11" s="38">
        <v>100</v>
      </c>
      <c r="I11" s="38">
        <v>98</v>
      </c>
      <c r="J11" s="38">
        <v>110</v>
      </c>
      <c r="K11" s="38">
        <v>145</v>
      </c>
      <c r="L11" s="38">
        <v>118</v>
      </c>
      <c r="M11" s="38">
        <v>147</v>
      </c>
      <c r="N11" s="38">
        <v>141</v>
      </c>
      <c r="O11" s="38">
        <v>135</v>
      </c>
      <c r="P11" s="38">
        <v>85</v>
      </c>
      <c r="Q11" s="38">
        <v>69</v>
      </c>
      <c r="R11" s="38">
        <v>97</v>
      </c>
      <c r="S11" s="38">
        <v>68</v>
      </c>
      <c r="T11" s="38">
        <v>30</v>
      </c>
      <c r="U11" s="38">
        <v>11</v>
      </c>
      <c r="V11" s="38">
        <v>4</v>
      </c>
      <c r="W11" s="13">
        <v>1</v>
      </c>
      <c r="X11" s="11">
        <f t="shared" si="0"/>
        <v>243</v>
      </c>
      <c r="Y11" s="11">
        <f t="shared" si="1"/>
        <v>1224</v>
      </c>
      <c r="Z11" s="11">
        <f t="shared" si="2"/>
        <v>365</v>
      </c>
      <c r="AA11" s="12">
        <f>SUM(X11:Z11)</f>
        <v>1832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1008</v>
      </c>
      <c r="C12" s="38">
        <v>71</v>
      </c>
      <c r="D12" s="38">
        <v>47</v>
      </c>
      <c r="E12" s="38">
        <v>46</v>
      </c>
      <c r="F12" s="38">
        <v>65</v>
      </c>
      <c r="G12" s="38">
        <v>55</v>
      </c>
      <c r="H12" s="38">
        <v>65</v>
      </c>
      <c r="I12" s="38">
        <v>71</v>
      </c>
      <c r="J12" s="38">
        <v>66</v>
      </c>
      <c r="K12" s="38">
        <v>83</v>
      </c>
      <c r="L12" s="38">
        <v>66</v>
      </c>
      <c r="M12" s="38">
        <v>59</v>
      </c>
      <c r="N12" s="38">
        <v>67</v>
      </c>
      <c r="O12" s="38">
        <v>58</v>
      </c>
      <c r="P12" s="38">
        <v>45</v>
      </c>
      <c r="Q12" s="38">
        <v>55</v>
      </c>
      <c r="R12" s="38">
        <v>44</v>
      </c>
      <c r="S12" s="38">
        <v>24</v>
      </c>
      <c r="T12" s="38">
        <v>11</v>
      </c>
      <c r="U12" s="38">
        <v>8</v>
      </c>
      <c r="V12" s="13">
        <v>2</v>
      </c>
      <c r="W12" s="13"/>
      <c r="X12" s="11">
        <f t="shared" si="0"/>
        <v>164</v>
      </c>
      <c r="Y12" s="11">
        <f t="shared" si="1"/>
        <v>655</v>
      </c>
      <c r="Z12" s="11">
        <f t="shared" si="2"/>
        <v>189</v>
      </c>
      <c r="AA12" s="12">
        <f t="shared" si="5"/>
        <v>1008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1056</v>
      </c>
      <c r="C13" s="38">
        <v>87</v>
      </c>
      <c r="D13" s="38">
        <v>73</v>
      </c>
      <c r="E13" s="38">
        <v>66</v>
      </c>
      <c r="F13" s="38">
        <v>45</v>
      </c>
      <c r="G13" s="38">
        <v>62</v>
      </c>
      <c r="H13" s="38">
        <v>73</v>
      </c>
      <c r="I13" s="38">
        <v>72</v>
      </c>
      <c r="J13" s="38">
        <v>85</v>
      </c>
      <c r="K13" s="38">
        <v>67</v>
      </c>
      <c r="L13" s="38">
        <v>42</v>
      </c>
      <c r="M13" s="38">
        <v>62</v>
      </c>
      <c r="N13" s="38">
        <v>66</v>
      </c>
      <c r="O13" s="38">
        <v>79</v>
      </c>
      <c r="P13" s="38">
        <v>47</v>
      </c>
      <c r="Q13" s="38">
        <v>43</v>
      </c>
      <c r="R13" s="38">
        <v>38</v>
      </c>
      <c r="S13" s="38">
        <v>23</v>
      </c>
      <c r="T13" s="38">
        <v>8</v>
      </c>
      <c r="U13" s="38">
        <v>11</v>
      </c>
      <c r="V13" s="38">
        <v>6</v>
      </c>
      <c r="W13" s="13">
        <v>1</v>
      </c>
      <c r="X13" s="11">
        <f t="shared" si="0"/>
        <v>226</v>
      </c>
      <c r="Y13" s="11">
        <f t="shared" si="1"/>
        <v>653</v>
      </c>
      <c r="Z13" s="11">
        <f t="shared" si="2"/>
        <v>177</v>
      </c>
      <c r="AA13" s="12">
        <f t="shared" si="5"/>
        <v>1056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1469</v>
      </c>
      <c r="C14" s="38">
        <v>112</v>
      </c>
      <c r="D14" s="38">
        <v>107</v>
      </c>
      <c r="E14" s="38">
        <v>103</v>
      </c>
      <c r="F14" s="38">
        <v>91</v>
      </c>
      <c r="G14" s="38">
        <v>73</v>
      </c>
      <c r="H14" s="38">
        <v>94</v>
      </c>
      <c r="I14" s="38">
        <v>118</v>
      </c>
      <c r="J14" s="38">
        <v>119</v>
      </c>
      <c r="K14" s="38">
        <v>92</v>
      </c>
      <c r="L14" s="38">
        <v>73</v>
      </c>
      <c r="M14" s="38">
        <v>77</v>
      </c>
      <c r="N14" s="38">
        <v>119</v>
      </c>
      <c r="O14" s="38">
        <v>108</v>
      </c>
      <c r="P14" s="38">
        <v>73</v>
      </c>
      <c r="Q14" s="38">
        <v>38</v>
      </c>
      <c r="R14" s="38">
        <v>31</v>
      </c>
      <c r="S14" s="38">
        <v>23</v>
      </c>
      <c r="T14" s="38">
        <v>12</v>
      </c>
      <c r="U14" s="13">
        <v>5</v>
      </c>
      <c r="V14" s="13">
        <v>1</v>
      </c>
      <c r="W14" s="13"/>
      <c r="X14" s="11">
        <f t="shared" si="0"/>
        <v>322</v>
      </c>
      <c r="Y14" s="11">
        <f t="shared" si="1"/>
        <v>964</v>
      </c>
      <c r="Z14" s="11">
        <f t="shared" si="2"/>
        <v>183</v>
      </c>
      <c r="AA14" s="12">
        <f>SUM(X14:Z14)</f>
        <v>1469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4786</v>
      </c>
      <c r="C15" s="38">
        <v>358</v>
      </c>
      <c r="D15" s="38">
        <v>325</v>
      </c>
      <c r="E15" s="38">
        <v>350</v>
      </c>
      <c r="F15" s="38">
        <v>253</v>
      </c>
      <c r="G15" s="38">
        <v>214</v>
      </c>
      <c r="H15" s="38">
        <v>300</v>
      </c>
      <c r="I15" s="38">
        <v>324</v>
      </c>
      <c r="J15" s="38">
        <v>392</v>
      </c>
      <c r="K15" s="38">
        <v>380</v>
      </c>
      <c r="L15" s="38">
        <v>280</v>
      </c>
      <c r="M15" s="38">
        <v>244</v>
      </c>
      <c r="N15" s="38">
        <v>263</v>
      </c>
      <c r="O15" s="38">
        <v>343</v>
      </c>
      <c r="P15" s="38">
        <v>207</v>
      </c>
      <c r="Q15" s="38">
        <v>217</v>
      </c>
      <c r="R15" s="38">
        <v>168</v>
      </c>
      <c r="S15" s="38">
        <v>96</v>
      </c>
      <c r="T15" s="38">
        <v>39</v>
      </c>
      <c r="U15" s="38">
        <v>22</v>
      </c>
      <c r="V15" s="38">
        <v>9</v>
      </c>
      <c r="W15" s="13">
        <v>2</v>
      </c>
      <c r="X15" s="11">
        <f t="shared" si="0"/>
        <v>1033</v>
      </c>
      <c r="Y15" s="11">
        <f t="shared" si="1"/>
        <v>2993</v>
      </c>
      <c r="Z15" s="11">
        <f t="shared" si="2"/>
        <v>760</v>
      </c>
      <c r="AA15" s="12">
        <f t="shared" si="5"/>
        <v>4786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742</v>
      </c>
      <c r="C16" s="38">
        <v>28</v>
      </c>
      <c r="D16" s="38">
        <v>34</v>
      </c>
      <c r="E16" s="38">
        <v>38</v>
      </c>
      <c r="F16" s="38">
        <v>44</v>
      </c>
      <c r="G16" s="38">
        <v>38</v>
      </c>
      <c r="H16" s="38">
        <v>28</v>
      </c>
      <c r="I16" s="38">
        <v>36</v>
      </c>
      <c r="J16" s="38">
        <v>31</v>
      </c>
      <c r="K16" s="38">
        <v>41</v>
      </c>
      <c r="L16" s="38">
        <v>41</v>
      </c>
      <c r="M16" s="38">
        <v>52</v>
      </c>
      <c r="N16" s="38">
        <v>47</v>
      </c>
      <c r="O16" s="38">
        <v>47</v>
      </c>
      <c r="P16" s="38">
        <v>36</v>
      </c>
      <c r="Q16" s="38">
        <v>27</v>
      </c>
      <c r="R16" s="38">
        <v>56</v>
      </c>
      <c r="S16" s="38">
        <v>48</v>
      </c>
      <c r="T16" s="38">
        <v>31</v>
      </c>
      <c r="U16" s="38">
        <v>18</v>
      </c>
      <c r="V16" s="38">
        <v>10</v>
      </c>
      <c r="W16" s="13">
        <v>11</v>
      </c>
      <c r="X16" s="11">
        <f t="shared" si="0"/>
        <v>100</v>
      </c>
      <c r="Y16" s="11">
        <f t="shared" si="1"/>
        <v>405</v>
      </c>
      <c r="Z16" s="11">
        <f t="shared" si="2"/>
        <v>237</v>
      </c>
      <c r="AA16" s="12">
        <f t="shared" si="5"/>
        <v>742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2643</v>
      </c>
      <c r="C17" s="38">
        <v>174</v>
      </c>
      <c r="D17" s="38">
        <v>181</v>
      </c>
      <c r="E17" s="38">
        <v>165</v>
      </c>
      <c r="F17" s="38">
        <v>158</v>
      </c>
      <c r="G17" s="38">
        <v>144</v>
      </c>
      <c r="H17" s="38">
        <v>167</v>
      </c>
      <c r="I17" s="38">
        <v>188</v>
      </c>
      <c r="J17" s="38">
        <v>191</v>
      </c>
      <c r="K17" s="38">
        <v>202</v>
      </c>
      <c r="L17" s="38">
        <v>166</v>
      </c>
      <c r="M17" s="38">
        <v>152</v>
      </c>
      <c r="N17" s="38">
        <v>171</v>
      </c>
      <c r="O17" s="38">
        <v>170</v>
      </c>
      <c r="P17" s="38">
        <v>104</v>
      </c>
      <c r="Q17" s="38">
        <v>106</v>
      </c>
      <c r="R17" s="38">
        <v>84</v>
      </c>
      <c r="S17" s="38">
        <v>70</v>
      </c>
      <c r="T17" s="38">
        <v>29</v>
      </c>
      <c r="U17" s="38">
        <v>16</v>
      </c>
      <c r="V17" s="13">
        <v>5</v>
      </c>
      <c r="W17" s="13"/>
      <c r="X17" s="11">
        <f t="shared" si="0"/>
        <v>520</v>
      </c>
      <c r="Y17" s="11">
        <f t="shared" si="1"/>
        <v>1709</v>
      </c>
      <c r="Z17" s="11">
        <f t="shared" si="2"/>
        <v>414</v>
      </c>
      <c r="AA17" s="12">
        <f t="shared" si="5"/>
        <v>2643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1140</v>
      </c>
      <c r="C18" s="38">
        <v>36</v>
      </c>
      <c r="D18" s="38">
        <v>46</v>
      </c>
      <c r="E18" s="38">
        <v>74</v>
      </c>
      <c r="F18" s="38">
        <v>80</v>
      </c>
      <c r="G18" s="38">
        <v>81</v>
      </c>
      <c r="H18" s="38">
        <v>56</v>
      </c>
      <c r="I18" s="38">
        <v>46</v>
      </c>
      <c r="J18" s="38">
        <v>52</v>
      </c>
      <c r="K18" s="38">
        <v>88</v>
      </c>
      <c r="L18" s="38">
        <v>103</v>
      </c>
      <c r="M18" s="38">
        <v>91</v>
      </c>
      <c r="N18" s="38">
        <v>81</v>
      </c>
      <c r="O18" s="38">
        <v>75</v>
      </c>
      <c r="P18" s="38">
        <v>52</v>
      </c>
      <c r="Q18" s="38">
        <v>58</v>
      </c>
      <c r="R18" s="38">
        <v>55</v>
      </c>
      <c r="S18" s="38">
        <v>41</v>
      </c>
      <c r="T18" s="38">
        <v>15</v>
      </c>
      <c r="U18" s="13">
        <v>6</v>
      </c>
      <c r="V18" s="13">
        <v>4</v>
      </c>
      <c r="W18" s="13"/>
      <c r="X18" s="11">
        <f t="shared" si="0"/>
        <v>156</v>
      </c>
      <c r="Y18" s="11">
        <f t="shared" si="1"/>
        <v>753</v>
      </c>
      <c r="Z18" s="11">
        <f t="shared" si="2"/>
        <v>231</v>
      </c>
      <c r="AA18" s="12">
        <f t="shared" si="5"/>
        <v>1140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3198</v>
      </c>
      <c r="C19" s="38">
        <v>175</v>
      </c>
      <c r="D19" s="38">
        <v>195</v>
      </c>
      <c r="E19" s="38">
        <v>184</v>
      </c>
      <c r="F19" s="38">
        <v>197</v>
      </c>
      <c r="G19" s="38">
        <v>182</v>
      </c>
      <c r="H19" s="38">
        <v>211</v>
      </c>
      <c r="I19" s="38">
        <v>188</v>
      </c>
      <c r="J19" s="38">
        <v>208</v>
      </c>
      <c r="K19" s="38">
        <v>216</v>
      </c>
      <c r="L19" s="38">
        <v>197</v>
      </c>
      <c r="M19" s="38">
        <v>195</v>
      </c>
      <c r="N19" s="38">
        <v>220</v>
      </c>
      <c r="O19" s="38">
        <v>226</v>
      </c>
      <c r="P19" s="38">
        <v>203</v>
      </c>
      <c r="Q19" s="38">
        <v>182</v>
      </c>
      <c r="R19" s="38">
        <v>117</v>
      </c>
      <c r="S19" s="38">
        <v>52</v>
      </c>
      <c r="T19" s="38">
        <v>33</v>
      </c>
      <c r="U19" s="38">
        <v>12</v>
      </c>
      <c r="V19" s="38">
        <v>5</v>
      </c>
      <c r="W19" s="13"/>
      <c r="X19" s="11">
        <f t="shared" si="0"/>
        <v>554</v>
      </c>
      <c r="Y19" s="11">
        <f t="shared" si="1"/>
        <v>2040</v>
      </c>
      <c r="Z19" s="11">
        <f t="shared" si="2"/>
        <v>604</v>
      </c>
      <c r="AA19" s="12">
        <f t="shared" si="5"/>
        <v>3198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3090</v>
      </c>
      <c r="C20" s="38">
        <v>256</v>
      </c>
      <c r="D20" s="38">
        <v>228</v>
      </c>
      <c r="E20" s="38">
        <v>206</v>
      </c>
      <c r="F20" s="38">
        <v>203</v>
      </c>
      <c r="G20" s="38">
        <v>172</v>
      </c>
      <c r="H20" s="38">
        <v>195</v>
      </c>
      <c r="I20" s="38">
        <v>210</v>
      </c>
      <c r="J20" s="38">
        <v>218</v>
      </c>
      <c r="K20" s="38">
        <v>224</v>
      </c>
      <c r="L20" s="38">
        <v>166</v>
      </c>
      <c r="M20" s="38">
        <v>174</v>
      </c>
      <c r="N20" s="38">
        <v>199</v>
      </c>
      <c r="O20" s="38">
        <v>205</v>
      </c>
      <c r="P20" s="38">
        <v>148</v>
      </c>
      <c r="Q20" s="38">
        <v>134</v>
      </c>
      <c r="R20" s="38">
        <v>86</v>
      </c>
      <c r="S20" s="38">
        <v>31</v>
      </c>
      <c r="T20" s="38">
        <v>14</v>
      </c>
      <c r="U20" s="38">
        <v>16</v>
      </c>
      <c r="V20" s="13">
        <v>2</v>
      </c>
      <c r="W20" s="13">
        <v>3</v>
      </c>
      <c r="X20" s="11">
        <f t="shared" si="0"/>
        <v>690</v>
      </c>
      <c r="Y20" s="11">
        <f t="shared" si="1"/>
        <v>1966</v>
      </c>
      <c r="Z20" s="11">
        <f t="shared" si="2"/>
        <v>434</v>
      </c>
      <c r="AA20" s="12">
        <f t="shared" si="5"/>
        <v>3090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4701</v>
      </c>
      <c r="C21" s="38">
        <v>368</v>
      </c>
      <c r="D21" s="38">
        <v>324</v>
      </c>
      <c r="E21" s="38">
        <v>308</v>
      </c>
      <c r="F21" s="38">
        <v>275</v>
      </c>
      <c r="G21" s="38">
        <v>238</v>
      </c>
      <c r="H21" s="38">
        <v>294</v>
      </c>
      <c r="I21" s="38">
        <v>375</v>
      </c>
      <c r="J21" s="38">
        <v>396</v>
      </c>
      <c r="K21" s="38">
        <v>344</v>
      </c>
      <c r="L21" s="38">
        <v>305</v>
      </c>
      <c r="M21" s="38">
        <v>228</v>
      </c>
      <c r="N21" s="38">
        <v>261</v>
      </c>
      <c r="O21" s="38">
        <v>308</v>
      </c>
      <c r="P21" s="38">
        <v>210</v>
      </c>
      <c r="Q21" s="38">
        <v>179</v>
      </c>
      <c r="R21" s="38">
        <v>132</v>
      </c>
      <c r="S21" s="38">
        <v>93</v>
      </c>
      <c r="T21" s="38">
        <v>40</v>
      </c>
      <c r="U21" s="38">
        <v>16</v>
      </c>
      <c r="V21" s="38">
        <v>5</v>
      </c>
      <c r="W21" s="13">
        <v>2</v>
      </c>
      <c r="X21" s="11">
        <f t="shared" si="0"/>
        <v>1000</v>
      </c>
      <c r="Y21" s="11">
        <f t="shared" si="1"/>
        <v>3024</v>
      </c>
      <c r="Z21" s="11">
        <f t="shared" si="2"/>
        <v>677</v>
      </c>
      <c r="AA21" s="12">
        <f t="shared" si="5"/>
        <v>4701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1254</v>
      </c>
      <c r="C22" s="38">
        <v>52</v>
      </c>
      <c r="D22" s="38">
        <v>61</v>
      </c>
      <c r="E22" s="38">
        <v>77</v>
      </c>
      <c r="F22" s="38">
        <v>77</v>
      </c>
      <c r="G22" s="38">
        <v>69</v>
      </c>
      <c r="H22" s="38">
        <v>61</v>
      </c>
      <c r="I22" s="38">
        <v>55</v>
      </c>
      <c r="J22" s="38">
        <v>96</v>
      </c>
      <c r="K22" s="38">
        <v>77</v>
      </c>
      <c r="L22" s="38">
        <v>84</v>
      </c>
      <c r="M22" s="38">
        <v>80</v>
      </c>
      <c r="N22" s="38">
        <v>90</v>
      </c>
      <c r="O22" s="38">
        <v>118</v>
      </c>
      <c r="P22" s="38">
        <v>70</v>
      </c>
      <c r="Q22" s="38">
        <v>65</v>
      </c>
      <c r="R22" s="38">
        <v>51</v>
      </c>
      <c r="S22" s="38">
        <v>31</v>
      </c>
      <c r="T22" s="38">
        <v>29</v>
      </c>
      <c r="U22" s="38">
        <v>9</v>
      </c>
      <c r="V22" s="13">
        <v>2</v>
      </c>
      <c r="W22" s="13"/>
      <c r="X22" s="11">
        <f t="shared" si="0"/>
        <v>190</v>
      </c>
      <c r="Y22" s="11">
        <f t="shared" si="1"/>
        <v>807</v>
      </c>
      <c r="Z22" s="11">
        <f t="shared" si="2"/>
        <v>257</v>
      </c>
      <c r="AA22" s="12">
        <f t="shared" si="5"/>
        <v>1254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1177</v>
      </c>
      <c r="C23" s="38">
        <v>62</v>
      </c>
      <c r="D23" s="38">
        <v>67</v>
      </c>
      <c r="E23" s="38">
        <v>55</v>
      </c>
      <c r="F23" s="38">
        <v>55</v>
      </c>
      <c r="G23" s="38">
        <v>42</v>
      </c>
      <c r="H23" s="38">
        <v>75</v>
      </c>
      <c r="I23" s="38">
        <v>95</v>
      </c>
      <c r="J23" s="38">
        <v>75</v>
      </c>
      <c r="K23" s="38">
        <v>67</v>
      </c>
      <c r="L23" s="38">
        <v>62</v>
      </c>
      <c r="M23" s="38">
        <v>54</v>
      </c>
      <c r="N23" s="38">
        <v>74</v>
      </c>
      <c r="O23" s="38">
        <v>103</v>
      </c>
      <c r="P23" s="38">
        <v>70</v>
      </c>
      <c r="Q23" s="38">
        <v>51</v>
      </c>
      <c r="R23" s="38">
        <v>46</v>
      </c>
      <c r="S23" s="38">
        <v>43</v>
      </c>
      <c r="T23" s="38">
        <v>33</v>
      </c>
      <c r="U23" s="38">
        <v>30</v>
      </c>
      <c r="V23" s="13">
        <v>9</v>
      </c>
      <c r="W23" s="13">
        <v>9</v>
      </c>
      <c r="X23" s="11">
        <f t="shared" si="0"/>
        <v>184</v>
      </c>
      <c r="Y23" s="11">
        <f t="shared" si="1"/>
        <v>702</v>
      </c>
      <c r="Z23" s="11">
        <f t="shared" si="2"/>
        <v>291</v>
      </c>
      <c r="AA23" s="12">
        <f t="shared" si="5"/>
        <v>1177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1129</v>
      </c>
      <c r="C24" s="38">
        <v>76</v>
      </c>
      <c r="D24" s="38">
        <v>77</v>
      </c>
      <c r="E24" s="38">
        <v>51</v>
      </c>
      <c r="F24" s="38">
        <v>52</v>
      </c>
      <c r="G24" s="38">
        <v>54</v>
      </c>
      <c r="H24" s="38">
        <v>60</v>
      </c>
      <c r="I24" s="38">
        <v>87</v>
      </c>
      <c r="J24" s="38">
        <v>87</v>
      </c>
      <c r="K24" s="38">
        <v>83</v>
      </c>
      <c r="L24" s="38">
        <v>62</v>
      </c>
      <c r="M24" s="38">
        <v>66</v>
      </c>
      <c r="N24" s="38">
        <v>82</v>
      </c>
      <c r="O24" s="38">
        <v>97</v>
      </c>
      <c r="P24" s="38">
        <v>61</v>
      </c>
      <c r="Q24" s="38">
        <v>40</v>
      </c>
      <c r="R24" s="38">
        <v>34</v>
      </c>
      <c r="S24" s="38">
        <v>31</v>
      </c>
      <c r="T24" s="38">
        <v>18</v>
      </c>
      <c r="U24" s="38">
        <v>9</v>
      </c>
      <c r="V24" s="13">
        <v>2</v>
      </c>
      <c r="W24" s="13"/>
      <c r="X24" s="11">
        <f t="shared" si="0"/>
        <v>204</v>
      </c>
      <c r="Y24" s="11">
        <f t="shared" si="1"/>
        <v>730</v>
      </c>
      <c r="Z24" s="11">
        <f t="shared" si="2"/>
        <v>195</v>
      </c>
      <c r="AA24" s="12">
        <f t="shared" si="5"/>
        <v>1129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3215</v>
      </c>
      <c r="C25" s="38">
        <v>171</v>
      </c>
      <c r="D25" s="38">
        <v>195</v>
      </c>
      <c r="E25" s="38">
        <v>175</v>
      </c>
      <c r="F25" s="38">
        <v>191</v>
      </c>
      <c r="G25" s="38">
        <v>164</v>
      </c>
      <c r="H25" s="38">
        <v>199</v>
      </c>
      <c r="I25" s="38">
        <v>210</v>
      </c>
      <c r="J25" s="38">
        <v>176</v>
      </c>
      <c r="K25" s="38">
        <v>231</v>
      </c>
      <c r="L25" s="38">
        <v>209</v>
      </c>
      <c r="M25" s="38">
        <v>213</v>
      </c>
      <c r="N25" s="38">
        <v>254</v>
      </c>
      <c r="O25" s="38">
        <v>247</v>
      </c>
      <c r="P25" s="38">
        <v>189</v>
      </c>
      <c r="Q25" s="38">
        <v>134</v>
      </c>
      <c r="R25" s="38">
        <v>108</v>
      </c>
      <c r="S25" s="38">
        <v>65</v>
      </c>
      <c r="T25" s="38">
        <v>51</v>
      </c>
      <c r="U25" s="38">
        <v>23</v>
      </c>
      <c r="V25" s="13">
        <v>6</v>
      </c>
      <c r="W25" s="13">
        <v>4</v>
      </c>
      <c r="X25" s="11">
        <f t="shared" si="0"/>
        <v>541</v>
      </c>
      <c r="Y25" s="11">
        <f t="shared" si="1"/>
        <v>2094</v>
      </c>
      <c r="Z25" s="11">
        <f t="shared" si="2"/>
        <v>580</v>
      </c>
      <c r="AA25" s="12">
        <f t="shared" si="5"/>
        <v>3215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4582</v>
      </c>
      <c r="C26" s="38">
        <v>277</v>
      </c>
      <c r="D26" s="38">
        <v>255</v>
      </c>
      <c r="E26" s="38">
        <v>279</v>
      </c>
      <c r="F26" s="38">
        <v>317</v>
      </c>
      <c r="G26" s="38">
        <v>272</v>
      </c>
      <c r="H26" s="38">
        <v>282</v>
      </c>
      <c r="I26" s="38">
        <v>305</v>
      </c>
      <c r="J26" s="38">
        <v>351</v>
      </c>
      <c r="K26" s="38">
        <v>344</v>
      </c>
      <c r="L26" s="38">
        <v>317</v>
      </c>
      <c r="M26" s="38">
        <v>310</v>
      </c>
      <c r="N26" s="38">
        <v>300</v>
      </c>
      <c r="O26" s="38">
        <v>274</v>
      </c>
      <c r="P26" s="38">
        <v>184</v>
      </c>
      <c r="Q26" s="38">
        <v>169</v>
      </c>
      <c r="R26" s="38">
        <v>160</v>
      </c>
      <c r="S26" s="38">
        <v>109</v>
      </c>
      <c r="T26" s="38">
        <v>49</v>
      </c>
      <c r="U26" s="38">
        <v>16</v>
      </c>
      <c r="V26" s="38">
        <v>9</v>
      </c>
      <c r="W26" s="13">
        <v>3</v>
      </c>
      <c r="X26" s="11">
        <f t="shared" si="0"/>
        <v>811</v>
      </c>
      <c r="Y26" s="11">
        <f t="shared" si="1"/>
        <v>3072</v>
      </c>
      <c r="Z26" s="11">
        <f t="shared" si="2"/>
        <v>699</v>
      </c>
      <c r="AA26" s="12">
        <f t="shared" si="5"/>
        <v>4582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3353</v>
      </c>
      <c r="C27" s="38">
        <v>168</v>
      </c>
      <c r="D27" s="38">
        <v>160</v>
      </c>
      <c r="E27" s="38">
        <v>195</v>
      </c>
      <c r="F27" s="38">
        <v>200</v>
      </c>
      <c r="G27" s="38">
        <v>165</v>
      </c>
      <c r="H27" s="38">
        <v>214</v>
      </c>
      <c r="I27" s="38">
        <v>241</v>
      </c>
      <c r="J27" s="38">
        <v>273</v>
      </c>
      <c r="K27" s="38">
        <v>202</v>
      </c>
      <c r="L27" s="38">
        <v>190</v>
      </c>
      <c r="M27" s="38">
        <v>187</v>
      </c>
      <c r="N27" s="38">
        <v>242</v>
      </c>
      <c r="O27" s="38">
        <v>272</v>
      </c>
      <c r="P27" s="38">
        <v>207</v>
      </c>
      <c r="Q27" s="38">
        <v>162</v>
      </c>
      <c r="R27" s="38">
        <v>131</v>
      </c>
      <c r="S27" s="38">
        <v>78</v>
      </c>
      <c r="T27" s="38">
        <v>43</v>
      </c>
      <c r="U27" s="38">
        <v>17</v>
      </c>
      <c r="V27" s="13">
        <v>4</v>
      </c>
      <c r="W27" s="13">
        <v>2</v>
      </c>
      <c r="X27" s="11">
        <f t="shared" si="0"/>
        <v>523</v>
      </c>
      <c r="Y27" s="11">
        <f t="shared" si="1"/>
        <v>2186</v>
      </c>
      <c r="Z27" s="11">
        <f t="shared" si="2"/>
        <v>644</v>
      </c>
      <c r="AA27" s="12">
        <f t="shared" si="5"/>
        <v>3353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4202</v>
      </c>
      <c r="C28" s="38">
        <v>559</v>
      </c>
      <c r="D28" s="38">
        <v>525</v>
      </c>
      <c r="E28" s="38">
        <v>332</v>
      </c>
      <c r="F28" s="38">
        <v>186</v>
      </c>
      <c r="G28" s="38">
        <v>109</v>
      </c>
      <c r="H28" s="38">
        <v>213</v>
      </c>
      <c r="I28" s="38">
        <v>415</v>
      </c>
      <c r="J28" s="38">
        <v>583</v>
      </c>
      <c r="K28" s="38">
        <v>430</v>
      </c>
      <c r="L28" s="38">
        <v>255</v>
      </c>
      <c r="M28" s="38">
        <v>157</v>
      </c>
      <c r="N28" s="38">
        <v>137</v>
      </c>
      <c r="O28" s="38">
        <v>120</v>
      </c>
      <c r="P28" s="38">
        <v>75</v>
      </c>
      <c r="Q28" s="38">
        <v>48</v>
      </c>
      <c r="R28" s="38">
        <v>36</v>
      </c>
      <c r="S28" s="38">
        <v>17</v>
      </c>
      <c r="T28" s="38">
        <v>3</v>
      </c>
      <c r="U28" s="38">
        <v>2</v>
      </c>
      <c r="V28" s="13"/>
      <c r="W28" s="13"/>
      <c r="X28" s="11">
        <f t="shared" si="0"/>
        <v>1416</v>
      </c>
      <c r="Y28" s="11">
        <f t="shared" si="1"/>
        <v>2605</v>
      </c>
      <c r="Z28" s="11">
        <f t="shared" si="2"/>
        <v>181</v>
      </c>
      <c r="AA28" s="12">
        <f t="shared" si="5"/>
        <v>4202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61150</v>
      </c>
      <c r="C29" s="23">
        <f>SUM(C5:C28)</f>
        <v>4503</v>
      </c>
      <c r="D29" s="23">
        <f>SUM(D5:D28)</f>
        <v>4102</v>
      </c>
      <c r="E29" s="23">
        <f aca="true" t="shared" si="6" ref="E29:V29">SUM(E5:E28)</f>
        <v>3826</v>
      </c>
      <c r="F29" s="23">
        <f>SUM(F5:F28)</f>
        <v>3477</v>
      </c>
      <c r="G29" s="23">
        <f t="shared" si="6"/>
        <v>3091</v>
      </c>
      <c r="H29" s="23">
        <f t="shared" si="6"/>
        <v>3926</v>
      </c>
      <c r="I29" s="23">
        <f t="shared" si="6"/>
        <v>4447</v>
      </c>
      <c r="J29" s="23">
        <f t="shared" si="6"/>
        <v>5008</v>
      </c>
      <c r="K29" s="23">
        <f t="shared" si="6"/>
        <v>4709</v>
      </c>
      <c r="L29" s="23">
        <f t="shared" si="6"/>
        <v>3866</v>
      </c>
      <c r="M29" s="23">
        <f t="shared" si="6"/>
        <v>3431</v>
      </c>
      <c r="N29" s="23">
        <f t="shared" si="6"/>
        <v>3659</v>
      </c>
      <c r="O29" s="23">
        <f t="shared" si="6"/>
        <v>3922</v>
      </c>
      <c r="P29" s="23">
        <f t="shared" si="6"/>
        <v>2675</v>
      </c>
      <c r="Q29" s="23">
        <f t="shared" si="6"/>
        <v>2312</v>
      </c>
      <c r="R29" s="23">
        <f t="shared" si="6"/>
        <v>1931</v>
      </c>
      <c r="S29" s="23">
        <f>SUM(S5:S28)</f>
        <v>1203</v>
      </c>
      <c r="T29" s="23">
        <f t="shared" si="6"/>
        <v>606</v>
      </c>
      <c r="U29" s="23">
        <f t="shared" si="6"/>
        <v>312</v>
      </c>
      <c r="V29" s="23">
        <f t="shared" si="6"/>
        <v>102</v>
      </c>
      <c r="W29" s="23">
        <f>SUM(W5:W28)</f>
        <v>42</v>
      </c>
      <c r="X29" s="24">
        <f>SUM(C29:E29)</f>
        <v>12431</v>
      </c>
      <c r="Y29" s="24">
        <f>SUM(Y5:Y28)</f>
        <v>39536</v>
      </c>
      <c r="Z29" s="24">
        <f>SUM(Z5:Z28)</f>
        <v>9183</v>
      </c>
      <c r="AA29" s="25">
        <f>SUM(X29:Z29)</f>
        <v>61150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（平成26年6月30日現在）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10.019623875715453</v>
      </c>
      <c r="C36" s="21">
        <f t="shared" si="7"/>
        <v>0.7784137367130007</v>
      </c>
      <c r="D36" s="21">
        <f t="shared" si="7"/>
        <v>0.6345053147996729</v>
      </c>
      <c r="E36" s="21">
        <f t="shared" si="7"/>
        <v>0.6116107931316436</v>
      </c>
      <c r="F36" s="21">
        <f t="shared" si="7"/>
        <v>0.6001635322976288</v>
      </c>
      <c r="G36" s="21">
        <f t="shared" si="7"/>
        <v>0.544562551103843</v>
      </c>
      <c r="H36" s="21">
        <f t="shared" si="7"/>
        <v>0.7097301717089125</v>
      </c>
      <c r="I36" s="21">
        <f t="shared" si="7"/>
        <v>0.7277187244480785</v>
      </c>
      <c r="J36" s="21">
        <f t="shared" si="7"/>
        <v>0.8323793949304988</v>
      </c>
      <c r="K36" s="21">
        <f t="shared" si="7"/>
        <v>0.8045789043336058</v>
      </c>
      <c r="L36" s="21">
        <f t="shared" si="7"/>
        <v>0.7031888798037612</v>
      </c>
      <c r="M36" s="21">
        <f t="shared" si="7"/>
        <v>0.6083401471790679</v>
      </c>
      <c r="N36" s="21">
        <f t="shared" si="7"/>
        <v>0.5494685200327065</v>
      </c>
      <c r="O36" s="21">
        <f t="shared" si="7"/>
        <v>0.6541291905151267</v>
      </c>
      <c r="P36" s="21">
        <f t="shared" si="7"/>
        <v>0.41210139002452983</v>
      </c>
      <c r="Q36" s="21">
        <f t="shared" si="7"/>
        <v>0.3008994276369583</v>
      </c>
      <c r="R36" s="21">
        <f t="shared" si="7"/>
        <v>0.2616516762060507</v>
      </c>
      <c r="S36" s="21">
        <f t="shared" si="7"/>
        <v>0.15862632869991822</v>
      </c>
      <c r="T36" s="21">
        <f t="shared" si="7"/>
        <v>0.07849550286181521</v>
      </c>
      <c r="U36" s="21">
        <f t="shared" si="7"/>
        <v>0.03597710547833197</v>
      </c>
      <c r="V36" s="21">
        <f t="shared" si="7"/>
        <v>0.009811937857726901</v>
      </c>
      <c r="W36" s="21">
        <f t="shared" si="7"/>
        <v>0.003270645952575634</v>
      </c>
      <c r="X36" s="21">
        <f>X5/$B$29*100</f>
        <v>2.0245298446443174</v>
      </c>
      <c r="Y36" s="21">
        <f t="shared" si="7"/>
        <v>6.73426001635323</v>
      </c>
      <c r="Z36" s="21">
        <f t="shared" si="7"/>
        <v>1.260834014717907</v>
      </c>
    </row>
    <row r="37" spans="1:26" ht="30" customHeight="1">
      <c r="A37" s="6" t="s">
        <v>30</v>
      </c>
      <c r="B37" s="21">
        <f t="shared" si="7"/>
        <v>8.088307440719541</v>
      </c>
      <c r="C37" s="21">
        <f t="shared" si="7"/>
        <v>0.9239574816026166</v>
      </c>
      <c r="D37" s="21">
        <f t="shared" si="7"/>
        <v>0.7015535568274734</v>
      </c>
      <c r="E37" s="21">
        <f t="shared" si="7"/>
        <v>0.5821749795584628</v>
      </c>
      <c r="F37" s="21">
        <f t="shared" si="7"/>
        <v>0.3630417007358953</v>
      </c>
      <c r="G37" s="21">
        <f t="shared" si="7"/>
        <v>0.330335241210139</v>
      </c>
      <c r="H37" s="21">
        <f t="shared" si="7"/>
        <v>0.6704824202780049</v>
      </c>
      <c r="I37" s="21">
        <f t="shared" si="7"/>
        <v>0.7980376124284547</v>
      </c>
      <c r="J37" s="21">
        <f t="shared" si="7"/>
        <v>0.9844644317252658</v>
      </c>
      <c r="K37" s="21">
        <f t="shared" si="7"/>
        <v>0.7620605069501227</v>
      </c>
      <c r="L37" s="21">
        <f t="shared" si="7"/>
        <v>0.5053147996729355</v>
      </c>
      <c r="M37" s="21">
        <f t="shared" si="7"/>
        <v>0.2780049059689289</v>
      </c>
      <c r="N37" s="21">
        <f t="shared" si="7"/>
        <v>0.2567457072771872</v>
      </c>
      <c r="O37" s="21">
        <f t="shared" si="7"/>
        <v>0.24856909239574818</v>
      </c>
      <c r="P37" s="21">
        <f t="shared" si="7"/>
        <v>0.2044153720359771</v>
      </c>
      <c r="Q37" s="21">
        <f t="shared" si="7"/>
        <v>0.20114472608340145</v>
      </c>
      <c r="R37" s="21">
        <f t="shared" si="7"/>
        <v>0.1635322976287817</v>
      </c>
      <c r="S37" s="21">
        <f t="shared" si="7"/>
        <v>0.06704824202780049</v>
      </c>
      <c r="T37" s="21">
        <f t="shared" si="7"/>
        <v>0.017988552739165983</v>
      </c>
      <c r="U37" s="21">
        <f t="shared" si="7"/>
        <v>0.019623875715453803</v>
      </c>
      <c r="V37" s="21">
        <f t="shared" si="7"/>
        <v>0.008176614881439084</v>
      </c>
      <c r="W37" s="21">
        <f t="shared" si="7"/>
        <v>0.001635322976287817</v>
      </c>
      <c r="X37" s="21">
        <f t="shared" si="7"/>
        <v>2.2076860179885527</v>
      </c>
      <c r="Y37" s="21">
        <f t="shared" si="7"/>
        <v>5.197056418642682</v>
      </c>
      <c r="Z37" s="21">
        <f t="shared" si="7"/>
        <v>0.6835650040883074</v>
      </c>
    </row>
    <row r="38" spans="1:26" ht="30" customHeight="1">
      <c r="A38" s="6" t="s">
        <v>31</v>
      </c>
      <c r="B38" s="21">
        <f t="shared" si="7"/>
        <v>5.455437448896157</v>
      </c>
      <c r="C38" s="21">
        <f t="shared" si="7"/>
        <v>0.31561733442354867</v>
      </c>
      <c r="D38" s="21">
        <f t="shared" si="7"/>
        <v>0.29762878168438267</v>
      </c>
      <c r="E38" s="21">
        <f t="shared" si="7"/>
        <v>0.2910874897792314</v>
      </c>
      <c r="F38" s="21">
        <f t="shared" si="7"/>
        <v>0.3008994276369583</v>
      </c>
      <c r="G38" s="21">
        <f t="shared" si="7"/>
        <v>0.2714636140637776</v>
      </c>
      <c r="H38" s="21">
        <f t="shared" si="7"/>
        <v>0.3679476696647588</v>
      </c>
      <c r="I38" s="21">
        <f t="shared" si="7"/>
        <v>0.3941128372853639</v>
      </c>
      <c r="J38" s="21">
        <f t="shared" si="7"/>
        <v>0.35486508585445625</v>
      </c>
      <c r="K38" s="21">
        <f t="shared" si="7"/>
        <v>0.4088307440719542</v>
      </c>
      <c r="L38" s="21">
        <f t="shared" si="7"/>
        <v>0.3565004088307441</v>
      </c>
      <c r="M38" s="21">
        <f t="shared" si="7"/>
        <v>0.3058053965658218</v>
      </c>
      <c r="N38" s="21">
        <f t="shared" si="7"/>
        <v>0.3761242845461979</v>
      </c>
      <c r="O38" s="21">
        <f t="shared" si="7"/>
        <v>0.43826655764513495</v>
      </c>
      <c r="P38" s="21">
        <f t="shared" si="7"/>
        <v>0.2698282910874898</v>
      </c>
      <c r="Q38" s="21">
        <f t="shared" si="7"/>
        <v>0.2780049059689289</v>
      </c>
      <c r="R38" s="21">
        <f t="shared" si="7"/>
        <v>0.19787408013082586</v>
      </c>
      <c r="S38" s="21">
        <f t="shared" si="7"/>
        <v>0.1275551921504497</v>
      </c>
      <c r="T38" s="21">
        <f t="shared" si="7"/>
        <v>0.062142273098937044</v>
      </c>
      <c r="U38" s="21">
        <f t="shared" si="7"/>
        <v>0.031071136549468522</v>
      </c>
      <c r="V38" s="21">
        <f t="shared" si="7"/>
        <v>0.008176614881439084</v>
      </c>
      <c r="W38" s="21">
        <f t="shared" si="7"/>
        <v>0.001635322976287817</v>
      </c>
      <c r="X38" s="21">
        <f t="shared" si="7"/>
        <v>0.9043336058871627</v>
      </c>
      <c r="Y38" s="21">
        <f t="shared" si="7"/>
        <v>3.574816026165167</v>
      </c>
      <c r="Z38" s="21">
        <f t="shared" si="7"/>
        <v>0.9762878168438266</v>
      </c>
    </row>
    <row r="39" spans="1:26" ht="30" customHeight="1">
      <c r="A39" s="6" t="s">
        <v>32</v>
      </c>
      <c r="B39" s="21">
        <f t="shared" si="7"/>
        <v>2.6557645134914147</v>
      </c>
      <c r="C39" s="21">
        <f t="shared" si="7"/>
        <v>0.22567457072771874</v>
      </c>
      <c r="D39" s="21">
        <f t="shared" si="7"/>
        <v>0.17988552739165986</v>
      </c>
      <c r="E39" s="21">
        <f t="shared" si="7"/>
        <v>0.16026165167620604</v>
      </c>
      <c r="F39" s="21">
        <f t="shared" si="7"/>
        <v>0.1275551921504497</v>
      </c>
      <c r="G39" s="21">
        <f t="shared" si="7"/>
        <v>0.17007358953393295</v>
      </c>
      <c r="H39" s="21">
        <f t="shared" si="7"/>
        <v>0.2207686017988553</v>
      </c>
      <c r="I39" s="21">
        <f t="shared" si="7"/>
        <v>0.1847914963205233</v>
      </c>
      <c r="J39" s="21">
        <f t="shared" si="7"/>
        <v>0.20768601798855274</v>
      </c>
      <c r="K39" s="21">
        <f t="shared" si="7"/>
        <v>0.25020441537203597</v>
      </c>
      <c r="L39" s="21">
        <f t="shared" si="7"/>
        <v>0.20768601798855274</v>
      </c>
      <c r="M39" s="21">
        <f t="shared" si="7"/>
        <v>0.18642681929681112</v>
      </c>
      <c r="N39" s="21">
        <f t="shared" si="7"/>
        <v>0.1455437448896157</v>
      </c>
      <c r="O39" s="21">
        <f t="shared" si="7"/>
        <v>0.11447260834014716</v>
      </c>
      <c r="P39" s="21">
        <f t="shared" si="7"/>
        <v>0.062142273098937044</v>
      </c>
      <c r="Q39" s="21">
        <f t="shared" si="7"/>
        <v>0.058871627146361405</v>
      </c>
      <c r="R39" s="21">
        <f t="shared" si="7"/>
        <v>0.07522485690923958</v>
      </c>
      <c r="S39" s="21">
        <f t="shared" si="7"/>
        <v>0.04251839738348324</v>
      </c>
      <c r="T39" s="21">
        <f t="shared" si="7"/>
        <v>0.02125919869174162</v>
      </c>
      <c r="U39" s="21">
        <f t="shared" si="7"/>
        <v>0.013082583810302535</v>
      </c>
      <c r="V39" s="21">
        <f t="shared" si="7"/>
        <v>0.001635322976287817</v>
      </c>
      <c r="W39" s="21">
        <f t="shared" si="7"/>
        <v>0</v>
      </c>
      <c r="X39" s="21">
        <f t="shared" si="7"/>
        <v>0.5658217497955846</v>
      </c>
      <c r="Y39" s="21">
        <f t="shared" si="7"/>
        <v>1.8152085036794767</v>
      </c>
      <c r="Z39" s="21">
        <f t="shared" si="7"/>
        <v>0.27473426001635326</v>
      </c>
    </row>
    <row r="40" spans="1:26" ht="30" customHeight="1">
      <c r="A40" s="6" t="s">
        <v>33</v>
      </c>
      <c r="B40" s="21">
        <f t="shared" si="7"/>
        <v>0.4366312346688471</v>
      </c>
      <c r="C40" s="21">
        <f t="shared" si="7"/>
        <v>0.019623875715453803</v>
      </c>
      <c r="D40" s="21">
        <f t="shared" si="7"/>
        <v>0.006541291905151268</v>
      </c>
      <c r="E40" s="21">
        <f t="shared" si="7"/>
        <v>0.014717906786590351</v>
      </c>
      <c r="F40" s="21">
        <f t="shared" si="7"/>
        <v>0.024529844644317254</v>
      </c>
      <c r="G40" s="21">
        <f t="shared" si="7"/>
        <v>0.02616516762060507</v>
      </c>
      <c r="H40" s="21">
        <f t="shared" si="7"/>
        <v>0.03597710547833197</v>
      </c>
      <c r="I40" s="21">
        <f t="shared" si="7"/>
        <v>0.027800490596892886</v>
      </c>
      <c r="J40" s="21">
        <f t="shared" si="7"/>
        <v>0.029435813573180702</v>
      </c>
      <c r="K40" s="21">
        <f t="shared" si="7"/>
        <v>0.016353229762878167</v>
      </c>
      <c r="L40" s="21">
        <f t="shared" si="7"/>
        <v>0.044153720359771054</v>
      </c>
      <c r="M40" s="21">
        <f t="shared" si="7"/>
        <v>0.03434178250204416</v>
      </c>
      <c r="N40" s="21">
        <f t="shared" si="7"/>
        <v>0.022894521668029435</v>
      </c>
      <c r="O40" s="21">
        <f t="shared" si="7"/>
        <v>0.039247751430907606</v>
      </c>
      <c r="P40" s="21">
        <f t="shared" si="7"/>
        <v>0.022894521668029435</v>
      </c>
      <c r="Q40" s="21">
        <f t="shared" si="7"/>
        <v>0.02125919869174162</v>
      </c>
      <c r="R40" s="21">
        <f t="shared" si="7"/>
        <v>0.024529844644317254</v>
      </c>
      <c r="S40" s="21">
        <f t="shared" si="7"/>
        <v>0.016353229762878167</v>
      </c>
      <c r="T40" s="21">
        <f t="shared" si="7"/>
        <v>0.006541291905151268</v>
      </c>
      <c r="U40" s="21">
        <f t="shared" si="7"/>
        <v>0.003270645952575634</v>
      </c>
      <c r="V40" s="21">
        <f t="shared" si="7"/>
        <v>0</v>
      </c>
      <c r="W40" s="21">
        <f t="shared" si="7"/>
        <v>0</v>
      </c>
      <c r="X40" s="21">
        <f t="shared" si="7"/>
        <v>0.04088307440719542</v>
      </c>
      <c r="Y40" s="21">
        <f t="shared" si="7"/>
        <v>0.3008994276369583</v>
      </c>
      <c r="Z40" s="21">
        <f t="shared" si="7"/>
        <v>0.09484873262469339</v>
      </c>
    </row>
    <row r="41" spans="1:26" ht="30" customHeight="1">
      <c r="A41" s="6" t="s">
        <v>34</v>
      </c>
      <c r="B41" s="21">
        <f t="shared" si="7"/>
        <v>0.446443172526574</v>
      </c>
      <c r="C41" s="21">
        <f t="shared" si="7"/>
        <v>0.02125919869174162</v>
      </c>
      <c r="D41" s="21">
        <f t="shared" si="7"/>
        <v>0.029435813573180702</v>
      </c>
      <c r="E41" s="21">
        <f t="shared" si="7"/>
        <v>0.017988552739165983</v>
      </c>
      <c r="F41" s="21">
        <f t="shared" si="7"/>
        <v>0.02616516762060507</v>
      </c>
      <c r="G41" s="21">
        <f t="shared" si="7"/>
        <v>0.019623875715453803</v>
      </c>
      <c r="H41" s="21">
        <f t="shared" si="7"/>
        <v>0.02125919869174162</v>
      </c>
      <c r="I41" s="21">
        <f t="shared" si="7"/>
        <v>0.014717906786590351</v>
      </c>
      <c r="J41" s="21">
        <f t="shared" si="7"/>
        <v>0.04251839738348324</v>
      </c>
      <c r="K41" s="21">
        <f t="shared" si="7"/>
        <v>0.03597710547833197</v>
      </c>
      <c r="L41" s="21">
        <f t="shared" si="7"/>
        <v>0.031071136549468522</v>
      </c>
      <c r="M41" s="21">
        <f t="shared" si="7"/>
        <v>0.031071136549468522</v>
      </c>
      <c r="N41" s="21">
        <f t="shared" si="7"/>
        <v>0.031071136549468522</v>
      </c>
      <c r="O41" s="21">
        <f t="shared" si="7"/>
        <v>0.03761242845461979</v>
      </c>
      <c r="P41" s="21">
        <f t="shared" si="7"/>
        <v>0.024529844644317254</v>
      </c>
      <c r="Q41" s="21">
        <f t="shared" si="7"/>
        <v>0.014717906786590351</v>
      </c>
      <c r="R41" s="21">
        <f t="shared" si="7"/>
        <v>0.024529844644317254</v>
      </c>
      <c r="S41" s="21">
        <f t="shared" si="7"/>
        <v>0.013082583810302535</v>
      </c>
      <c r="T41" s="21">
        <f t="shared" si="7"/>
        <v>0.006541291905151268</v>
      </c>
      <c r="U41" s="21">
        <f t="shared" si="7"/>
        <v>0.003270645952575634</v>
      </c>
      <c r="V41" s="21">
        <f t="shared" si="7"/>
        <v>0</v>
      </c>
      <c r="W41" s="21">
        <f t="shared" si="7"/>
        <v>0</v>
      </c>
      <c r="X41" s="21">
        <f t="shared" si="7"/>
        <v>0.06868356500408831</v>
      </c>
      <c r="Y41" s="21">
        <f t="shared" si="7"/>
        <v>0.2910874897792314</v>
      </c>
      <c r="Z41" s="21">
        <f t="shared" si="7"/>
        <v>0.0866721177432543</v>
      </c>
    </row>
    <row r="42" spans="1:26" ht="30" customHeight="1">
      <c r="A42" s="6" t="s">
        <v>35</v>
      </c>
      <c r="B42" s="21">
        <f t="shared" si="7"/>
        <v>2.9959116925592806</v>
      </c>
      <c r="C42" s="21">
        <f t="shared" si="7"/>
        <v>0.12428454619787409</v>
      </c>
      <c r="D42" s="21">
        <f t="shared" si="7"/>
        <v>0.11610793131643499</v>
      </c>
      <c r="E42" s="21">
        <f t="shared" si="7"/>
        <v>0.15699100572363042</v>
      </c>
      <c r="F42" s="21">
        <f t="shared" si="7"/>
        <v>0.1733442354865086</v>
      </c>
      <c r="G42" s="21">
        <f t="shared" si="7"/>
        <v>0.20278004905968927</v>
      </c>
      <c r="H42" s="21">
        <f t="shared" si="7"/>
        <v>0.1635322976287817</v>
      </c>
      <c r="I42" s="21">
        <f t="shared" si="7"/>
        <v>0.16026165167620604</v>
      </c>
      <c r="J42" s="21">
        <f t="shared" si="7"/>
        <v>0.17988552739165986</v>
      </c>
      <c r="K42" s="21">
        <f t="shared" si="7"/>
        <v>0.23712183156173344</v>
      </c>
      <c r="L42" s="21">
        <f t="shared" si="7"/>
        <v>0.1929681112019624</v>
      </c>
      <c r="M42" s="21">
        <f t="shared" si="7"/>
        <v>0.2403924775143091</v>
      </c>
      <c r="N42" s="21">
        <f t="shared" si="7"/>
        <v>0.23058053965658215</v>
      </c>
      <c r="O42" s="21">
        <f t="shared" si="7"/>
        <v>0.2207686017988553</v>
      </c>
      <c r="P42" s="21">
        <f t="shared" si="7"/>
        <v>0.13900245298446445</v>
      </c>
      <c r="Q42" s="21">
        <f t="shared" si="7"/>
        <v>0.11283728536385937</v>
      </c>
      <c r="R42" s="21">
        <f t="shared" si="7"/>
        <v>0.15862632869991822</v>
      </c>
      <c r="S42" s="21">
        <f t="shared" si="7"/>
        <v>0.11120196238757155</v>
      </c>
      <c r="T42" s="21">
        <f t="shared" si="7"/>
        <v>0.04905968928863451</v>
      </c>
      <c r="U42" s="21">
        <f t="shared" si="7"/>
        <v>0.017988552739165983</v>
      </c>
      <c r="V42" s="21">
        <f t="shared" si="7"/>
        <v>0.006541291905151268</v>
      </c>
      <c r="W42" s="21">
        <f t="shared" si="7"/>
        <v>0.001635322976287817</v>
      </c>
      <c r="X42" s="21">
        <f t="shared" si="7"/>
        <v>0.39738348323793954</v>
      </c>
      <c r="Y42" s="21">
        <f t="shared" si="7"/>
        <v>2.0016353229762878</v>
      </c>
      <c r="Z42" s="21">
        <f t="shared" si="7"/>
        <v>0.5968928863450531</v>
      </c>
    </row>
    <row r="43" spans="1:26" ht="30" customHeight="1">
      <c r="A43" s="6" t="s">
        <v>36</v>
      </c>
      <c r="B43" s="21">
        <f t="shared" si="7"/>
        <v>1.6484055600981193</v>
      </c>
      <c r="C43" s="21">
        <f t="shared" si="7"/>
        <v>0.11610793131643499</v>
      </c>
      <c r="D43" s="21">
        <f t="shared" si="7"/>
        <v>0.07686017988552739</v>
      </c>
      <c r="E43" s="21">
        <f t="shared" si="7"/>
        <v>0.07522485690923958</v>
      </c>
      <c r="F43" s="21">
        <f t="shared" si="7"/>
        <v>0.10629599345870809</v>
      </c>
      <c r="G43" s="21">
        <f t="shared" si="7"/>
        <v>0.08994276369582993</v>
      </c>
      <c r="H43" s="21">
        <f t="shared" si="7"/>
        <v>0.10629599345870809</v>
      </c>
      <c r="I43" s="21">
        <f t="shared" si="7"/>
        <v>0.11610793131643499</v>
      </c>
      <c r="J43" s="21">
        <f t="shared" si="7"/>
        <v>0.10793131643499591</v>
      </c>
      <c r="K43" s="21">
        <f t="shared" si="7"/>
        <v>0.1357318070318888</v>
      </c>
      <c r="L43" s="21">
        <f t="shared" si="7"/>
        <v>0.10793131643499591</v>
      </c>
      <c r="M43" s="21">
        <f t="shared" si="7"/>
        <v>0.0964840556009812</v>
      </c>
      <c r="N43" s="21">
        <f t="shared" si="7"/>
        <v>0.10956663941128374</v>
      </c>
      <c r="O43" s="21">
        <f t="shared" si="7"/>
        <v>0.09484873262469339</v>
      </c>
      <c r="P43" s="21">
        <f t="shared" si="7"/>
        <v>0.07358953393295176</v>
      </c>
      <c r="Q43" s="21">
        <f t="shared" si="7"/>
        <v>0.08994276369582993</v>
      </c>
      <c r="R43" s="21">
        <f t="shared" si="7"/>
        <v>0.07195421095666393</v>
      </c>
      <c r="S43" s="21">
        <f t="shared" si="7"/>
        <v>0.039247751430907606</v>
      </c>
      <c r="T43" s="21">
        <f t="shared" si="7"/>
        <v>0.017988552739165983</v>
      </c>
      <c r="U43" s="21">
        <f t="shared" si="7"/>
        <v>0.013082583810302535</v>
      </c>
      <c r="V43" s="21">
        <f t="shared" si="7"/>
        <v>0.003270645952575634</v>
      </c>
      <c r="W43" s="21">
        <f t="shared" si="7"/>
        <v>0</v>
      </c>
      <c r="X43" s="21">
        <f t="shared" si="7"/>
        <v>0.26819296811120197</v>
      </c>
      <c r="Y43" s="21">
        <f t="shared" si="7"/>
        <v>1.0711365494685199</v>
      </c>
      <c r="Z43" s="21">
        <f t="shared" si="7"/>
        <v>0.3090760425183974</v>
      </c>
    </row>
    <row r="44" spans="1:26" ht="30" customHeight="1">
      <c r="A44" s="6" t="s">
        <v>37</v>
      </c>
      <c r="B44" s="21">
        <f t="shared" si="7"/>
        <v>1.7269010629599346</v>
      </c>
      <c r="C44" s="21">
        <f t="shared" si="7"/>
        <v>0.14227309893704007</v>
      </c>
      <c r="D44" s="21">
        <f t="shared" si="7"/>
        <v>0.11937857726901063</v>
      </c>
      <c r="E44" s="21">
        <f t="shared" si="7"/>
        <v>0.10793131643499591</v>
      </c>
      <c r="F44" s="21">
        <f t="shared" si="7"/>
        <v>0.07358953393295176</v>
      </c>
      <c r="G44" s="21">
        <f t="shared" si="7"/>
        <v>0.10139002452984464</v>
      </c>
      <c r="H44" s="21">
        <f t="shared" si="7"/>
        <v>0.11937857726901063</v>
      </c>
      <c r="I44" s="21">
        <f t="shared" si="7"/>
        <v>0.11774325429272281</v>
      </c>
      <c r="J44" s="21">
        <f t="shared" si="7"/>
        <v>0.13900245298446445</v>
      </c>
      <c r="K44" s="21">
        <f t="shared" si="7"/>
        <v>0.10956663941128374</v>
      </c>
      <c r="L44" s="21">
        <f t="shared" si="7"/>
        <v>0.06868356500408831</v>
      </c>
      <c r="M44" s="21">
        <f t="shared" si="7"/>
        <v>0.10139002452984464</v>
      </c>
      <c r="N44" s="21">
        <f t="shared" si="7"/>
        <v>0.10793131643499591</v>
      </c>
      <c r="O44" s="21">
        <f t="shared" si="7"/>
        <v>0.12919051512673752</v>
      </c>
      <c r="P44" s="21">
        <f t="shared" si="7"/>
        <v>0.07686017988552739</v>
      </c>
      <c r="Q44" s="21">
        <f t="shared" si="7"/>
        <v>0.07031888798037612</v>
      </c>
      <c r="R44" s="21">
        <f t="shared" si="7"/>
        <v>0.062142273098937044</v>
      </c>
      <c r="S44" s="21">
        <f t="shared" si="7"/>
        <v>0.03761242845461979</v>
      </c>
      <c r="T44" s="21">
        <f t="shared" si="7"/>
        <v>0.013082583810302535</v>
      </c>
      <c r="U44" s="21">
        <f t="shared" si="7"/>
        <v>0.017988552739165983</v>
      </c>
      <c r="V44" s="21">
        <f t="shared" si="7"/>
        <v>0.009811937857726901</v>
      </c>
      <c r="W44" s="21">
        <f t="shared" si="7"/>
        <v>0.001635322976287817</v>
      </c>
      <c r="X44" s="21">
        <f t="shared" si="7"/>
        <v>0.3695829926410466</v>
      </c>
      <c r="Y44" s="21">
        <f t="shared" si="7"/>
        <v>1.0678659035159443</v>
      </c>
      <c r="Z44" s="21">
        <f t="shared" si="7"/>
        <v>0.28945216680294356</v>
      </c>
    </row>
    <row r="45" spans="1:26" ht="30" customHeight="1">
      <c r="A45" s="6" t="s">
        <v>38</v>
      </c>
      <c r="B45" s="21">
        <f t="shared" si="7"/>
        <v>2.402289452166803</v>
      </c>
      <c r="C45" s="21">
        <f t="shared" si="7"/>
        <v>0.18315617334423548</v>
      </c>
      <c r="D45" s="21">
        <f t="shared" si="7"/>
        <v>0.1749795584627964</v>
      </c>
      <c r="E45" s="21">
        <f t="shared" si="7"/>
        <v>0.16843826655764513</v>
      </c>
      <c r="F45" s="21">
        <f t="shared" si="7"/>
        <v>0.14881439084219134</v>
      </c>
      <c r="G45" s="21">
        <f t="shared" si="7"/>
        <v>0.11937857726901063</v>
      </c>
      <c r="H45" s="21">
        <f t="shared" si="7"/>
        <v>0.15372035977105478</v>
      </c>
      <c r="I45" s="21">
        <f t="shared" si="7"/>
        <v>0.1929681112019624</v>
      </c>
      <c r="J45" s="21">
        <f t="shared" si="7"/>
        <v>0.19460343417825018</v>
      </c>
      <c r="K45" s="21">
        <f t="shared" si="7"/>
        <v>0.15044971381847916</v>
      </c>
      <c r="L45" s="21">
        <f t="shared" si="7"/>
        <v>0.11937857726901063</v>
      </c>
      <c r="M45" s="21">
        <f t="shared" si="7"/>
        <v>0.1259198691741619</v>
      </c>
      <c r="N45" s="21">
        <f t="shared" si="7"/>
        <v>0.19460343417825018</v>
      </c>
      <c r="O45" s="21">
        <f t="shared" si="7"/>
        <v>0.17661488143908421</v>
      </c>
      <c r="P45" s="21">
        <f t="shared" si="7"/>
        <v>0.11937857726901063</v>
      </c>
      <c r="Q45" s="21">
        <f t="shared" si="7"/>
        <v>0.062142273098937044</v>
      </c>
      <c r="R45" s="21">
        <f t="shared" si="7"/>
        <v>0.05069501226492232</v>
      </c>
      <c r="S45" s="21">
        <f t="shared" si="7"/>
        <v>0.03761242845461979</v>
      </c>
      <c r="T45" s="21">
        <f t="shared" si="7"/>
        <v>0.019623875715453803</v>
      </c>
      <c r="U45" s="21">
        <f t="shared" si="7"/>
        <v>0.008176614881439084</v>
      </c>
      <c r="V45" s="21">
        <f t="shared" si="7"/>
        <v>0.001635322976287817</v>
      </c>
      <c r="W45" s="21">
        <f t="shared" si="7"/>
        <v>0</v>
      </c>
      <c r="X45" s="21">
        <f t="shared" si="7"/>
        <v>0.526573998364677</v>
      </c>
      <c r="Y45" s="21">
        <f t="shared" si="7"/>
        <v>1.5764513491414556</v>
      </c>
      <c r="Z45" s="21">
        <f t="shared" si="7"/>
        <v>0.2992641046606705</v>
      </c>
    </row>
    <row r="46" spans="1:26" ht="30" customHeight="1">
      <c r="A46" s="6" t="s">
        <v>39</v>
      </c>
      <c r="B46" s="21">
        <f t="shared" si="7"/>
        <v>7.826655764513492</v>
      </c>
      <c r="C46" s="21">
        <f t="shared" si="7"/>
        <v>0.5854456255110384</v>
      </c>
      <c r="D46" s="21">
        <f t="shared" si="7"/>
        <v>0.5314799672935405</v>
      </c>
      <c r="E46" s="21">
        <f t="shared" si="7"/>
        <v>0.5723630417007358</v>
      </c>
      <c r="F46" s="21">
        <f t="shared" si="7"/>
        <v>0.41373671300081766</v>
      </c>
      <c r="G46" s="21">
        <f t="shared" si="7"/>
        <v>0.3499591169255928</v>
      </c>
      <c r="H46" s="21">
        <f aca="true" t="shared" si="8" ref="H46:Z60">H15/$B$29*100</f>
        <v>0.49059689288634506</v>
      </c>
      <c r="I46" s="21">
        <f t="shared" si="8"/>
        <v>0.5298446443172526</v>
      </c>
      <c r="J46" s="21">
        <f t="shared" si="8"/>
        <v>0.6410466067048242</v>
      </c>
      <c r="K46" s="21">
        <f t="shared" si="8"/>
        <v>0.6214227309893704</v>
      </c>
      <c r="L46" s="21">
        <f t="shared" si="8"/>
        <v>0.45789043336058866</v>
      </c>
      <c r="M46" s="21">
        <f t="shared" si="8"/>
        <v>0.39901880621422736</v>
      </c>
      <c r="N46" s="21">
        <f t="shared" si="8"/>
        <v>0.43008994276369583</v>
      </c>
      <c r="O46" s="21">
        <f t="shared" si="8"/>
        <v>0.5609157808667211</v>
      </c>
      <c r="P46" s="21">
        <f t="shared" si="8"/>
        <v>0.3385118560915781</v>
      </c>
      <c r="Q46" s="21">
        <f t="shared" si="8"/>
        <v>0.35486508585445625</v>
      </c>
      <c r="R46" s="21">
        <f t="shared" si="8"/>
        <v>0.27473426001635326</v>
      </c>
      <c r="S46" s="21">
        <f t="shared" si="8"/>
        <v>0.15699100572363042</v>
      </c>
      <c r="T46" s="21">
        <f t="shared" si="8"/>
        <v>0.06377759607522485</v>
      </c>
      <c r="U46" s="21">
        <f t="shared" si="8"/>
        <v>0.03597710547833197</v>
      </c>
      <c r="V46" s="21">
        <f t="shared" si="8"/>
        <v>0.014717906786590351</v>
      </c>
      <c r="W46" s="21">
        <f t="shared" si="8"/>
        <v>0.003270645952575634</v>
      </c>
      <c r="X46" s="21">
        <f t="shared" si="8"/>
        <v>1.6892886345053149</v>
      </c>
      <c r="Y46" s="21">
        <f t="shared" si="8"/>
        <v>4.8945216680294354</v>
      </c>
      <c r="Z46" s="21">
        <f t="shared" si="8"/>
        <v>1.2428454619787408</v>
      </c>
    </row>
    <row r="47" spans="1:26" ht="30" customHeight="1">
      <c r="A47" s="6" t="s">
        <v>40</v>
      </c>
      <c r="B47" s="21">
        <f aca="true" t="shared" si="9" ref="B47:Q60">B16/$B$29*100</f>
        <v>1.21340964840556</v>
      </c>
      <c r="C47" s="21">
        <f t="shared" si="9"/>
        <v>0.04578904333605887</v>
      </c>
      <c r="D47" s="21">
        <f t="shared" si="9"/>
        <v>0.05560098119378577</v>
      </c>
      <c r="E47" s="21">
        <f t="shared" si="9"/>
        <v>0.062142273098937044</v>
      </c>
      <c r="F47" s="21">
        <f t="shared" si="9"/>
        <v>0.07195421095666393</v>
      </c>
      <c r="G47" s="21">
        <f t="shared" si="9"/>
        <v>0.062142273098937044</v>
      </c>
      <c r="H47" s="21">
        <f t="shared" si="9"/>
        <v>0.04578904333605887</v>
      </c>
      <c r="I47" s="21">
        <f t="shared" si="9"/>
        <v>0.058871627146361405</v>
      </c>
      <c r="J47" s="21">
        <f t="shared" si="9"/>
        <v>0.05069501226492232</v>
      </c>
      <c r="K47" s="21">
        <f t="shared" si="9"/>
        <v>0.06704824202780049</v>
      </c>
      <c r="L47" s="21">
        <f t="shared" si="9"/>
        <v>0.06704824202780049</v>
      </c>
      <c r="M47" s="21">
        <f t="shared" si="9"/>
        <v>0.08503679476696648</v>
      </c>
      <c r="N47" s="21">
        <f t="shared" si="9"/>
        <v>0.07686017988552739</v>
      </c>
      <c r="O47" s="21">
        <f t="shared" si="9"/>
        <v>0.07686017988552739</v>
      </c>
      <c r="P47" s="21">
        <f t="shared" si="9"/>
        <v>0.058871627146361405</v>
      </c>
      <c r="Q47" s="21">
        <f t="shared" si="9"/>
        <v>0.044153720359771054</v>
      </c>
      <c r="R47" s="21">
        <f t="shared" si="8"/>
        <v>0.09157808667211774</v>
      </c>
      <c r="S47" s="21">
        <f t="shared" si="8"/>
        <v>0.07849550286181521</v>
      </c>
      <c r="T47" s="21">
        <f t="shared" si="8"/>
        <v>0.05069501226492232</v>
      </c>
      <c r="U47" s="21">
        <f t="shared" si="8"/>
        <v>0.029435813573180702</v>
      </c>
      <c r="V47" s="21">
        <f t="shared" si="8"/>
        <v>0.016353229762878167</v>
      </c>
      <c r="W47" s="21">
        <f t="shared" si="8"/>
        <v>0.017988552739165983</v>
      </c>
      <c r="X47" s="21">
        <f t="shared" si="8"/>
        <v>0.1635322976287817</v>
      </c>
      <c r="Y47" s="21">
        <f t="shared" si="8"/>
        <v>0.6623058053965658</v>
      </c>
      <c r="Z47" s="21">
        <f t="shared" si="8"/>
        <v>0.38757154538021255</v>
      </c>
    </row>
    <row r="48" spans="1:26" ht="30" customHeight="1">
      <c r="A48" s="6" t="s">
        <v>41</v>
      </c>
      <c r="B48" s="21">
        <f t="shared" si="9"/>
        <v>4.3221586263287</v>
      </c>
      <c r="C48" s="21">
        <f t="shared" si="9"/>
        <v>0.28454619787408014</v>
      </c>
      <c r="D48" s="21">
        <f t="shared" si="9"/>
        <v>0.29599345870809485</v>
      </c>
      <c r="E48" s="21">
        <f t="shared" si="9"/>
        <v>0.2698282910874898</v>
      </c>
      <c r="F48" s="21">
        <f t="shared" si="9"/>
        <v>0.25838103025347503</v>
      </c>
      <c r="G48" s="21">
        <f t="shared" si="9"/>
        <v>0.23548650858544562</v>
      </c>
      <c r="H48" s="21">
        <f t="shared" si="9"/>
        <v>0.27309893704006544</v>
      </c>
      <c r="I48" s="21">
        <f t="shared" si="9"/>
        <v>0.30744071954210955</v>
      </c>
      <c r="J48" s="21">
        <f t="shared" si="9"/>
        <v>0.312346688470973</v>
      </c>
      <c r="K48" s="21">
        <f t="shared" si="9"/>
        <v>0.330335241210139</v>
      </c>
      <c r="L48" s="21">
        <f t="shared" si="9"/>
        <v>0.2714636140637776</v>
      </c>
      <c r="M48" s="21">
        <f t="shared" si="9"/>
        <v>0.24856909239574818</v>
      </c>
      <c r="N48" s="21">
        <f t="shared" si="9"/>
        <v>0.2796402289452167</v>
      </c>
      <c r="O48" s="21">
        <f t="shared" si="9"/>
        <v>0.2780049059689289</v>
      </c>
      <c r="P48" s="21">
        <f t="shared" si="9"/>
        <v>0.17007358953393295</v>
      </c>
      <c r="Q48" s="21">
        <f t="shared" si="9"/>
        <v>0.1733442354865086</v>
      </c>
      <c r="R48" s="21">
        <f t="shared" si="8"/>
        <v>0.13736713000817663</v>
      </c>
      <c r="S48" s="21">
        <f t="shared" si="8"/>
        <v>0.11447260834014716</v>
      </c>
      <c r="T48" s="21">
        <f t="shared" si="8"/>
        <v>0.04742436631234669</v>
      </c>
      <c r="U48" s="21">
        <f t="shared" si="8"/>
        <v>0.02616516762060507</v>
      </c>
      <c r="V48" s="21">
        <f t="shared" si="8"/>
        <v>0.008176614881439084</v>
      </c>
      <c r="W48" s="21">
        <f t="shared" si="8"/>
        <v>0</v>
      </c>
      <c r="X48" s="21">
        <f t="shared" si="8"/>
        <v>0.8503679476696647</v>
      </c>
      <c r="Y48" s="21">
        <f t="shared" si="8"/>
        <v>2.794766966475879</v>
      </c>
      <c r="Z48" s="21">
        <f t="shared" si="8"/>
        <v>0.6770237121831562</v>
      </c>
    </row>
    <row r="49" spans="1:26" ht="30" customHeight="1">
      <c r="A49" s="6" t="s">
        <v>42</v>
      </c>
      <c r="B49" s="21">
        <f t="shared" si="9"/>
        <v>1.864268192968111</v>
      </c>
      <c r="C49" s="21">
        <f t="shared" si="9"/>
        <v>0.058871627146361405</v>
      </c>
      <c r="D49" s="21">
        <f t="shared" si="9"/>
        <v>0.07522485690923958</v>
      </c>
      <c r="E49" s="21">
        <f t="shared" si="9"/>
        <v>0.12101390024529844</v>
      </c>
      <c r="F49" s="21">
        <f t="shared" si="9"/>
        <v>0.13082583810302534</v>
      </c>
      <c r="G49" s="21">
        <f t="shared" si="9"/>
        <v>0.13246116107931316</v>
      </c>
      <c r="H49" s="21">
        <f t="shared" si="9"/>
        <v>0.09157808667211774</v>
      </c>
      <c r="I49" s="21">
        <f t="shared" si="9"/>
        <v>0.07522485690923958</v>
      </c>
      <c r="J49" s="21">
        <f t="shared" si="9"/>
        <v>0.08503679476696648</v>
      </c>
      <c r="K49" s="21">
        <f t="shared" si="9"/>
        <v>0.14390842191332787</v>
      </c>
      <c r="L49" s="21">
        <f t="shared" si="9"/>
        <v>0.16843826655764513</v>
      </c>
      <c r="M49" s="21">
        <f t="shared" si="9"/>
        <v>0.14881439084219134</v>
      </c>
      <c r="N49" s="21">
        <f t="shared" si="9"/>
        <v>0.13246116107931316</v>
      </c>
      <c r="O49" s="21">
        <f t="shared" si="9"/>
        <v>0.12264922322158626</v>
      </c>
      <c r="P49" s="21">
        <f t="shared" si="9"/>
        <v>0.08503679476696648</v>
      </c>
      <c r="Q49" s="21">
        <f t="shared" si="9"/>
        <v>0.09484873262469339</v>
      </c>
      <c r="R49" s="21">
        <f t="shared" si="8"/>
        <v>0.08994276369582993</v>
      </c>
      <c r="S49" s="21">
        <f t="shared" si="8"/>
        <v>0.06704824202780049</v>
      </c>
      <c r="T49" s="21">
        <f t="shared" si="8"/>
        <v>0.024529844644317254</v>
      </c>
      <c r="U49" s="21">
        <f t="shared" si="8"/>
        <v>0.009811937857726901</v>
      </c>
      <c r="V49" s="21">
        <f t="shared" si="8"/>
        <v>0.006541291905151268</v>
      </c>
      <c r="W49" s="21">
        <f t="shared" si="8"/>
        <v>0</v>
      </c>
      <c r="X49" s="21">
        <f t="shared" si="8"/>
        <v>0.2551103843008994</v>
      </c>
      <c r="Y49" s="21">
        <f t="shared" si="8"/>
        <v>1.2313982011447262</v>
      </c>
      <c r="Z49" s="21">
        <f t="shared" si="8"/>
        <v>0.3777596075224857</v>
      </c>
    </row>
    <row r="50" spans="1:26" ht="30" customHeight="1">
      <c r="A50" s="6" t="s">
        <v>43</v>
      </c>
      <c r="B50" s="21">
        <f t="shared" si="9"/>
        <v>5.229762878168438</v>
      </c>
      <c r="C50" s="21">
        <f t="shared" si="9"/>
        <v>0.2861815208503679</v>
      </c>
      <c r="D50" s="21">
        <f t="shared" si="9"/>
        <v>0.31888798037612426</v>
      </c>
      <c r="E50" s="21">
        <f t="shared" si="9"/>
        <v>0.3008994276369583</v>
      </c>
      <c r="F50" s="21">
        <f t="shared" si="9"/>
        <v>0.3221586263286999</v>
      </c>
      <c r="G50" s="21">
        <f t="shared" si="9"/>
        <v>0.29762878168438267</v>
      </c>
      <c r="H50" s="21">
        <f t="shared" si="9"/>
        <v>0.34505314799672937</v>
      </c>
      <c r="I50" s="21">
        <f t="shared" si="9"/>
        <v>0.30744071954210955</v>
      </c>
      <c r="J50" s="21">
        <f t="shared" si="9"/>
        <v>0.3401471790678659</v>
      </c>
      <c r="K50" s="21">
        <f t="shared" si="9"/>
        <v>0.35322976287816843</v>
      </c>
      <c r="L50" s="21">
        <f t="shared" si="9"/>
        <v>0.3221586263286999</v>
      </c>
      <c r="M50" s="21">
        <f t="shared" si="9"/>
        <v>0.31888798037612426</v>
      </c>
      <c r="N50" s="21">
        <f t="shared" si="9"/>
        <v>0.3597710547833197</v>
      </c>
      <c r="O50" s="21">
        <f t="shared" si="9"/>
        <v>0.3695829926410466</v>
      </c>
      <c r="P50" s="21">
        <f t="shared" si="9"/>
        <v>0.33197056418642684</v>
      </c>
      <c r="Q50" s="21">
        <f t="shared" si="9"/>
        <v>0.29762878168438267</v>
      </c>
      <c r="R50" s="21">
        <f t="shared" si="8"/>
        <v>0.19133278822567457</v>
      </c>
      <c r="S50" s="21">
        <f t="shared" si="8"/>
        <v>0.08503679476696648</v>
      </c>
      <c r="T50" s="21">
        <f t="shared" si="8"/>
        <v>0.05396565821749796</v>
      </c>
      <c r="U50" s="21">
        <f t="shared" si="8"/>
        <v>0.019623875715453803</v>
      </c>
      <c r="V50" s="21">
        <f t="shared" si="8"/>
        <v>0.008176614881439084</v>
      </c>
      <c r="W50" s="21">
        <f t="shared" si="8"/>
        <v>0</v>
      </c>
      <c r="X50" s="21">
        <f t="shared" si="8"/>
        <v>0.9059689288634506</v>
      </c>
      <c r="Y50" s="21">
        <f t="shared" si="8"/>
        <v>3.3360588716271464</v>
      </c>
      <c r="Z50" s="21">
        <f t="shared" si="8"/>
        <v>0.9877350776778414</v>
      </c>
    </row>
    <row r="51" spans="1:26" ht="30" customHeight="1">
      <c r="A51" s="6" t="s">
        <v>44</v>
      </c>
      <c r="B51" s="21">
        <f t="shared" si="9"/>
        <v>5.053147996729354</v>
      </c>
      <c r="C51" s="21">
        <f t="shared" si="9"/>
        <v>0.4186426819296811</v>
      </c>
      <c r="D51" s="21">
        <f t="shared" si="9"/>
        <v>0.37285363859362225</v>
      </c>
      <c r="E51" s="21">
        <f t="shared" si="9"/>
        <v>0.33687653311529026</v>
      </c>
      <c r="F51" s="21">
        <f t="shared" si="9"/>
        <v>0.33197056418642684</v>
      </c>
      <c r="G51" s="21">
        <f t="shared" si="9"/>
        <v>0.2812755519215045</v>
      </c>
      <c r="H51" s="21">
        <f t="shared" si="9"/>
        <v>0.31888798037612426</v>
      </c>
      <c r="I51" s="21">
        <f t="shared" si="9"/>
        <v>0.34341782502044155</v>
      </c>
      <c r="J51" s="21">
        <f t="shared" si="9"/>
        <v>0.3565004088307441</v>
      </c>
      <c r="K51" s="21">
        <f t="shared" si="9"/>
        <v>0.36631234668847096</v>
      </c>
      <c r="L51" s="21">
        <f t="shared" si="9"/>
        <v>0.2714636140637776</v>
      </c>
      <c r="M51" s="21">
        <f t="shared" si="9"/>
        <v>0.28454619787408014</v>
      </c>
      <c r="N51" s="21">
        <f t="shared" si="9"/>
        <v>0.32542927228127555</v>
      </c>
      <c r="O51" s="21">
        <f t="shared" si="9"/>
        <v>0.33524121013900243</v>
      </c>
      <c r="P51" s="21">
        <f t="shared" si="9"/>
        <v>0.24202780049059688</v>
      </c>
      <c r="Q51" s="21">
        <f t="shared" si="9"/>
        <v>0.21913327882256747</v>
      </c>
      <c r="R51" s="21">
        <f t="shared" si="8"/>
        <v>0.14063777596075225</v>
      </c>
      <c r="S51" s="21">
        <f t="shared" si="8"/>
        <v>0.05069501226492232</v>
      </c>
      <c r="T51" s="21">
        <f t="shared" si="8"/>
        <v>0.022894521668029435</v>
      </c>
      <c r="U51" s="21">
        <f t="shared" si="8"/>
        <v>0.02616516762060507</v>
      </c>
      <c r="V51" s="21">
        <f t="shared" si="8"/>
        <v>0.003270645952575634</v>
      </c>
      <c r="W51" s="21">
        <f t="shared" si="8"/>
        <v>0.004905968928863451</v>
      </c>
      <c r="X51" s="21">
        <f t="shared" si="8"/>
        <v>1.1283728536385935</v>
      </c>
      <c r="Y51" s="21">
        <f t="shared" si="8"/>
        <v>3.215044971381848</v>
      </c>
      <c r="Z51" s="21">
        <f t="shared" si="8"/>
        <v>0.7097301717089125</v>
      </c>
    </row>
    <row r="52" spans="1:26" ht="30" customHeight="1">
      <c r="A52" s="6" t="s">
        <v>45</v>
      </c>
      <c r="B52" s="21">
        <f t="shared" si="9"/>
        <v>7.6876533115290275</v>
      </c>
      <c r="C52" s="21">
        <f t="shared" si="9"/>
        <v>0.6017988552739166</v>
      </c>
      <c r="D52" s="21">
        <f t="shared" si="9"/>
        <v>0.5298446443172526</v>
      </c>
      <c r="E52" s="21">
        <f t="shared" si="9"/>
        <v>0.5036794766966476</v>
      </c>
      <c r="F52" s="21">
        <f t="shared" si="9"/>
        <v>0.44971381847914965</v>
      </c>
      <c r="G52" s="21">
        <f t="shared" si="9"/>
        <v>0.38920686835650037</v>
      </c>
      <c r="H52" s="21">
        <f t="shared" si="9"/>
        <v>0.4807849550286182</v>
      </c>
      <c r="I52" s="21">
        <f t="shared" si="9"/>
        <v>0.6132461161079313</v>
      </c>
      <c r="J52" s="21">
        <f t="shared" si="9"/>
        <v>0.6475878986099755</v>
      </c>
      <c r="K52" s="21">
        <f t="shared" si="9"/>
        <v>0.562551103843009</v>
      </c>
      <c r="L52" s="21">
        <f t="shared" si="9"/>
        <v>0.4987735077677842</v>
      </c>
      <c r="M52" s="21">
        <f t="shared" si="9"/>
        <v>0.37285363859362225</v>
      </c>
      <c r="N52" s="21">
        <f t="shared" si="9"/>
        <v>0.4268192968111202</v>
      </c>
      <c r="O52" s="21">
        <f t="shared" si="9"/>
        <v>0.5036794766966476</v>
      </c>
      <c r="P52" s="21">
        <f t="shared" si="9"/>
        <v>0.34341782502044155</v>
      </c>
      <c r="Q52" s="21">
        <f t="shared" si="9"/>
        <v>0.2927228127555192</v>
      </c>
      <c r="R52" s="21">
        <f t="shared" si="8"/>
        <v>0.21586263286999183</v>
      </c>
      <c r="S52" s="21">
        <f t="shared" si="8"/>
        <v>0.15208503679476698</v>
      </c>
      <c r="T52" s="21">
        <f t="shared" si="8"/>
        <v>0.06541291905151267</v>
      </c>
      <c r="U52" s="21">
        <f t="shared" si="8"/>
        <v>0.02616516762060507</v>
      </c>
      <c r="V52" s="21">
        <f t="shared" si="8"/>
        <v>0.008176614881439084</v>
      </c>
      <c r="W52" s="21">
        <f t="shared" si="8"/>
        <v>0.003270645952575634</v>
      </c>
      <c r="X52" s="21">
        <f t="shared" si="8"/>
        <v>1.6353229762878168</v>
      </c>
      <c r="Y52" s="21">
        <f t="shared" si="8"/>
        <v>4.945216680294358</v>
      </c>
      <c r="Z52" s="21">
        <f t="shared" si="8"/>
        <v>1.1071136549468519</v>
      </c>
    </row>
    <row r="53" spans="1:26" ht="30" customHeight="1">
      <c r="A53" s="6" t="s">
        <v>46</v>
      </c>
      <c r="B53" s="21">
        <f t="shared" si="9"/>
        <v>2.0506950122649226</v>
      </c>
      <c r="C53" s="21">
        <f t="shared" si="9"/>
        <v>0.08503679476696648</v>
      </c>
      <c r="D53" s="21">
        <f t="shared" si="9"/>
        <v>0.09975470155355684</v>
      </c>
      <c r="E53" s="21">
        <f t="shared" si="9"/>
        <v>0.1259198691741619</v>
      </c>
      <c r="F53" s="21">
        <f t="shared" si="9"/>
        <v>0.1259198691741619</v>
      </c>
      <c r="G53" s="21">
        <f t="shared" si="9"/>
        <v>0.11283728536385937</v>
      </c>
      <c r="H53" s="21">
        <f t="shared" si="9"/>
        <v>0.09975470155355684</v>
      </c>
      <c r="I53" s="21">
        <f t="shared" si="9"/>
        <v>0.08994276369582993</v>
      </c>
      <c r="J53" s="21">
        <f t="shared" si="9"/>
        <v>0.15699100572363042</v>
      </c>
      <c r="K53" s="21">
        <f t="shared" si="9"/>
        <v>0.1259198691741619</v>
      </c>
      <c r="L53" s="21">
        <f t="shared" si="9"/>
        <v>0.13736713000817663</v>
      </c>
      <c r="M53" s="21">
        <f t="shared" si="9"/>
        <v>0.13082583810302534</v>
      </c>
      <c r="N53" s="21">
        <f t="shared" si="9"/>
        <v>0.1471790678659035</v>
      </c>
      <c r="O53" s="21">
        <f t="shared" si="9"/>
        <v>0.1929681112019624</v>
      </c>
      <c r="P53" s="21">
        <f t="shared" si="9"/>
        <v>0.11447260834014716</v>
      </c>
      <c r="Q53" s="21">
        <f t="shared" si="9"/>
        <v>0.10629599345870809</v>
      </c>
      <c r="R53" s="21">
        <f t="shared" si="8"/>
        <v>0.08340147179067865</v>
      </c>
      <c r="S53" s="21">
        <f t="shared" si="8"/>
        <v>0.05069501226492232</v>
      </c>
      <c r="T53" s="21">
        <f t="shared" si="8"/>
        <v>0.04742436631234669</v>
      </c>
      <c r="U53" s="21">
        <f t="shared" si="8"/>
        <v>0.014717906786590351</v>
      </c>
      <c r="V53" s="21">
        <f t="shared" si="8"/>
        <v>0.003270645952575634</v>
      </c>
      <c r="W53" s="21">
        <f t="shared" si="8"/>
        <v>0</v>
      </c>
      <c r="X53" s="21">
        <f t="shared" si="8"/>
        <v>0.3107113654946852</v>
      </c>
      <c r="Y53" s="21">
        <f t="shared" si="8"/>
        <v>1.319705641864268</v>
      </c>
      <c r="Z53" s="21">
        <f t="shared" si="8"/>
        <v>0.4202780049059689</v>
      </c>
    </row>
    <row r="54" spans="1:26" ht="30" customHeight="1">
      <c r="A54" s="6" t="s">
        <v>47</v>
      </c>
      <c r="B54" s="21">
        <f t="shared" si="9"/>
        <v>1.9247751430907605</v>
      </c>
      <c r="C54" s="21">
        <f t="shared" si="9"/>
        <v>0.10139002452984464</v>
      </c>
      <c r="D54" s="21">
        <f t="shared" si="9"/>
        <v>0.10956663941128374</v>
      </c>
      <c r="E54" s="21">
        <f t="shared" si="9"/>
        <v>0.08994276369582993</v>
      </c>
      <c r="F54" s="21">
        <f t="shared" si="9"/>
        <v>0.08994276369582993</v>
      </c>
      <c r="G54" s="21">
        <f t="shared" si="9"/>
        <v>0.06868356500408831</v>
      </c>
      <c r="H54" s="21">
        <f t="shared" si="9"/>
        <v>0.12264922322158626</v>
      </c>
      <c r="I54" s="21">
        <f t="shared" si="9"/>
        <v>0.1553556827473426</v>
      </c>
      <c r="J54" s="21">
        <f t="shared" si="9"/>
        <v>0.12264922322158626</v>
      </c>
      <c r="K54" s="21">
        <f t="shared" si="9"/>
        <v>0.10956663941128374</v>
      </c>
      <c r="L54" s="21">
        <f t="shared" si="9"/>
        <v>0.10139002452984464</v>
      </c>
      <c r="M54" s="21">
        <f t="shared" si="9"/>
        <v>0.08830744071954211</v>
      </c>
      <c r="N54" s="21">
        <f t="shared" si="9"/>
        <v>0.12101390024529844</v>
      </c>
      <c r="O54" s="21">
        <f t="shared" si="9"/>
        <v>0.16843826655764513</v>
      </c>
      <c r="P54" s="21">
        <f t="shared" si="9"/>
        <v>0.11447260834014716</v>
      </c>
      <c r="Q54" s="21">
        <f t="shared" si="9"/>
        <v>0.08340147179067865</v>
      </c>
      <c r="R54" s="21">
        <f t="shared" si="8"/>
        <v>0.07522485690923958</v>
      </c>
      <c r="S54" s="21">
        <f t="shared" si="8"/>
        <v>0.07031888798037612</v>
      </c>
      <c r="T54" s="21">
        <f t="shared" si="8"/>
        <v>0.05396565821749796</v>
      </c>
      <c r="U54" s="21">
        <f t="shared" si="8"/>
        <v>0.04905968928863451</v>
      </c>
      <c r="V54" s="21">
        <f t="shared" si="8"/>
        <v>0.014717906786590351</v>
      </c>
      <c r="W54" s="21">
        <f t="shared" si="8"/>
        <v>0.014717906786590351</v>
      </c>
      <c r="X54" s="21">
        <f t="shared" si="8"/>
        <v>0.3008994276369583</v>
      </c>
      <c r="Y54" s="21">
        <f t="shared" si="8"/>
        <v>1.1479967293540474</v>
      </c>
      <c r="Z54" s="21">
        <f t="shared" si="8"/>
        <v>0.4758789860997547</v>
      </c>
    </row>
    <row r="55" spans="1:26" ht="30" customHeight="1">
      <c r="A55" s="6" t="s">
        <v>48</v>
      </c>
      <c r="B55" s="21">
        <f t="shared" si="9"/>
        <v>1.8462796402289452</v>
      </c>
      <c r="C55" s="21">
        <f t="shared" si="9"/>
        <v>0.12428454619787409</v>
      </c>
      <c r="D55" s="21">
        <f t="shared" si="9"/>
        <v>0.1259198691741619</v>
      </c>
      <c r="E55" s="21">
        <f t="shared" si="9"/>
        <v>0.08340147179067865</v>
      </c>
      <c r="F55" s="21">
        <f t="shared" si="9"/>
        <v>0.08503679476696648</v>
      </c>
      <c r="G55" s="21">
        <f t="shared" si="9"/>
        <v>0.08830744071954211</v>
      </c>
      <c r="H55" s="21">
        <f t="shared" si="9"/>
        <v>0.09811937857726902</v>
      </c>
      <c r="I55" s="21">
        <f t="shared" si="9"/>
        <v>0.14227309893704007</v>
      </c>
      <c r="J55" s="21">
        <f t="shared" si="9"/>
        <v>0.14227309893704007</v>
      </c>
      <c r="K55" s="21">
        <f t="shared" si="9"/>
        <v>0.1357318070318888</v>
      </c>
      <c r="L55" s="21">
        <f t="shared" si="9"/>
        <v>0.10139002452984464</v>
      </c>
      <c r="M55" s="21">
        <f t="shared" si="9"/>
        <v>0.10793131643499591</v>
      </c>
      <c r="N55" s="21">
        <f t="shared" si="9"/>
        <v>0.13409648405560098</v>
      </c>
      <c r="O55" s="21">
        <f t="shared" si="9"/>
        <v>0.15862632869991822</v>
      </c>
      <c r="P55" s="21">
        <f t="shared" si="9"/>
        <v>0.09975470155355684</v>
      </c>
      <c r="Q55" s="21">
        <f t="shared" si="9"/>
        <v>0.06541291905151267</v>
      </c>
      <c r="R55" s="21">
        <f t="shared" si="8"/>
        <v>0.05560098119378577</v>
      </c>
      <c r="S55" s="21">
        <f t="shared" si="8"/>
        <v>0.05069501226492232</v>
      </c>
      <c r="T55" s="21">
        <f t="shared" si="8"/>
        <v>0.029435813573180702</v>
      </c>
      <c r="U55" s="21">
        <f t="shared" si="8"/>
        <v>0.014717906786590351</v>
      </c>
      <c r="V55" s="21">
        <f t="shared" si="8"/>
        <v>0.003270645952575634</v>
      </c>
      <c r="W55" s="21">
        <f t="shared" si="8"/>
        <v>0</v>
      </c>
      <c r="X55" s="21">
        <f t="shared" si="8"/>
        <v>0.3336058871627146</v>
      </c>
      <c r="Y55" s="21">
        <f t="shared" si="8"/>
        <v>1.1937857726901062</v>
      </c>
      <c r="Z55" s="21">
        <f t="shared" si="8"/>
        <v>0.31888798037612426</v>
      </c>
    </row>
    <row r="56" spans="1:26" ht="30" customHeight="1">
      <c r="A56" s="6" t="s">
        <v>49</v>
      </c>
      <c r="B56" s="21">
        <f t="shared" si="9"/>
        <v>5.257563368765331</v>
      </c>
      <c r="C56" s="21">
        <f t="shared" si="9"/>
        <v>0.2796402289452167</v>
      </c>
      <c r="D56" s="21">
        <f t="shared" si="9"/>
        <v>0.31888798037612426</v>
      </c>
      <c r="E56" s="21">
        <f t="shared" si="9"/>
        <v>0.2861815208503679</v>
      </c>
      <c r="F56" s="21">
        <f t="shared" si="9"/>
        <v>0.312346688470973</v>
      </c>
      <c r="G56" s="21">
        <f t="shared" si="9"/>
        <v>0.26819296811120197</v>
      </c>
      <c r="H56" s="21">
        <f t="shared" si="9"/>
        <v>0.32542927228127555</v>
      </c>
      <c r="I56" s="21">
        <f t="shared" si="9"/>
        <v>0.34341782502044155</v>
      </c>
      <c r="J56" s="21">
        <f t="shared" si="9"/>
        <v>0.28781684382665573</v>
      </c>
      <c r="K56" s="21">
        <f t="shared" si="9"/>
        <v>0.3777596075224857</v>
      </c>
      <c r="L56" s="21">
        <f t="shared" si="9"/>
        <v>0.3417825020441537</v>
      </c>
      <c r="M56" s="21">
        <f t="shared" si="9"/>
        <v>0.348323793949305</v>
      </c>
      <c r="N56" s="21">
        <f t="shared" si="9"/>
        <v>0.4153720359771055</v>
      </c>
      <c r="O56" s="21">
        <f t="shared" si="9"/>
        <v>0.4039247751430907</v>
      </c>
      <c r="P56" s="21">
        <f t="shared" si="9"/>
        <v>0.3090760425183974</v>
      </c>
      <c r="Q56" s="21">
        <f t="shared" si="9"/>
        <v>0.21913327882256747</v>
      </c>
      <c r="R56" s="21">
        <f t="shared" si="8"/>
        <v>0.17661488143908421</v>
      </c>
      <c r="S56" s="21">
        <f t="shared" si="8"/>
        <v>0.10629599345870809</v>
      </c>
      <c r="T56" s="21">
        <f t="shared" si="8"/>
        <v>0.08340147179067865</v>
      </c>
      <c r="U56" s="21">
        <f t="shared" si="8"/>
        <v>0.03761242845461979</v>
      </c>
      <c r="V56" s="21">
        <f t="shared" si="8"/>
        <v>0.009811937857726901</v>
      </c>
      <c r="W56" s="21">
        <f t="shared" si="8"/>
        <v>0.006541291905151268</v>
      </c>
      <c r="X56" s="21">
        <f t="shared" si="8"/>
        <v>0.8847097301717088</v>
      </c>
      <c r="Y56" s="21">
        <f t="shared" si="8"/>
        <v>3.424366312346688</v>
      </c>
      <c r="Z56" s="21">
        <f t="shared" si="8"/>
        <v>0.9484873262469338</v>
      </c>
    </row>
    <row r="57" spans="1:26" ht="30" customHeight="1">
      <c r="A57" s="6" t="s">
        <v>50</v>
      </c>
      <c r="B57" s="21">
        <f t="shared" si="9"/>
        <v>7.493049877350777</v>
      </c>
      <c r="C57" s="21">
        <f t="shared" si="9"/>
        <v>0.4529844644317253</v>
      </c>
      <c r="D57" s="21">
        <f t="shared" si="9"/>
        <v>0.4170073589533933</v>
      </c>
      <c r="E57" s="21">
        <f t="shared" si="9"/>
        <v>0.4562551103843009</v>
      </c>
      <c r="F57" s="21">
        <f t="shared" si="9"/>
        <v>0.5183973834832379</v>
      </c>
      <c r="G57" s="21">
        <f t="shared" si="9"/>
        <v>0.4448078495502862</v>
      </c>
      <c r="H57" s="21">
        <f t="shared" si="9"/>
        <v>0.4611610793131643</v>
      </c>
      <c r="I57" s="21">
        <f t="shared" si="9"/>
        <v>0.4987735077677842</v>
      </c>
      <c r="J57" s="21">
        <f t="shared" si="9"/>
        <v>0.5739983646770237</v>
      </c>
      <c r="K57" s="21">
        <f t="shared" si="9"/>
        <v>0.562551103843009</v>
      </c>
      <c r="L57" s="21">
        <f t="shared" si="9"/>
        <v>0.5183973834832379</v>
      </c>
      <c r="M57" s="21">
        <f t="shared" si="9"/>
        <v>0.5069501226492232</v>
      </c>
      <c r="N57" s="21">
        <f t="shared" si="9"/>
        <v>0.49059689288634506</v>
      </c>
      <c r="O57" s="21">
        <f t="shared" si="9"/>
        <v>0.44807849550286183</v>
      </c>
      <c r="P57" s="21">
        <f t="shared" si="9"/>
        <v>0.3008994276369583</v>
      </c>
      <c r="Q57" s="21">
        <f t="shared" si="9"/>
        <v>0.2763695829926411</v>
      </c>
      <c r="R57" s="21">
        <f t="shared" si="8"/>
        <v>0.2616516762060507</v>
      </c>
      <c r="S57" s="21">
        <f t="shared" si="8"/>
        <v>0.17825020441537204</v>
      </c>
      <c r="T57" s="21">
        <f t="shared" si="8"/>
        <v>0.08013082583810302</v>
      </c>
      <c r="U57" s="21">
        <f t="shared" si="8"/>
        <v>0.02616516762060507</v>
      </c>
      <c r="V57" s="21">
        <f t="shared" si="8"/>
        <v>0.014717906786590351</v>
      </c>
      <c r="W57" s="21">
        <f t="shared" si="8"/>
        <v>0.004905968928863451</v>
      </c>
      <c r="X57" s="21">
        <f t="shared" si="8"/>
        <v>1.3262469337694194</v>
      </c>
      <c r="Y57" s="21">
        <f t="shared" si="8"/>
        <v>5.0237121831561735</v>
      </c>
      <c r="Z57" s="21">
        <f t="shared" si="8"/>
        <v>1.143090760425184</v>
      </c>
    </row>
    <row r="58" spans="1:26" ht="30" customHeight="1">
      <c r="A58" s="6" t="s">
        <v>51</v>
      </c>
      <c r="B58" s="21">
        <f t="shared" si="9"/>
        <v>5.4832379394930495</v>
      </c>
      <c r="C58" s="21">
        <f t="shared" si="9"/>
        <v>0.27473426001635326</v>
      </c>
      <c r="D58" s="21">
        <f t="shared" si="9"/>
        <v>0.2616516762060507</v>
      </c>
      <c r="E58" s="21">
        <f t="shared" si="9"/>
        <v>0.31888798037612426</v>
      </c>
      <c r="F58" s="21">
        <f t="shared" si="9"/>
        <v>0.3270645952575634</v>
      </c>
      <c r="G58" s="21">
        <f t="shared" si="9"/>
        <v>0.2698282910874898</v>
      </c>
      <c r="H58" s="21">
        <f t="shared" si="9"/>
        <v>0.3499591169255928</v>
      </c>
      <c r="I58" s="21">
        <f t="shared" si="9"/>
        <v>0.3941128372853639</v>
      </c>
      <c r="J58" s="21">
        <f t="shared" si="9"/>
        <v>0.446443172526574</v>
      </c>
      <c r="K58" s="21">
        <f t="shared" si="9"/>
        <v>0.330335241210139</v>
      </c>
      <c r="L58" s="21">
        <f t="shared" si="9"/>
        <v>0.3107113654946852</v>
      </c>
      <c r="M58" s="21">
        <f t="shared" si="9"/>
        <v>0.3058053965658218</v>
      </c>
      <c r="N58" s="21">
        <f t="shared" si="9"/>
        <v>0.3957481602616517</v>
      </c>
      <c r="O58" s="21">
        <f t="shared" si="9"/>
        <v>0.4448078495502862</v>
      </c>
      <c r="P58" s="21">
        <f t="shared" si="9"/>
        <v>0.3385118560915781</v>
      </c>
      <c r="Q58" s="21">
        <f t="shared" si="9"/>
        <v>0.2649223221586263</v>
      </c>
      <c r="R58" s="21">
        <f t="shared" si="8"/>
        <v>0.214227309893704</v>
      </c>
      <c r="S58" s="21">
        <f t="shared" si="8"/>
        <v>0.1275551921504497</v>
      </c>
      <c r="T58" s="21">
        <f t="shared" si="8"/>
        <v>0.07031888798037612</v>
      </c>
      <c r="U58" s="21">
        <f t="shared" si="8"/>
        <v>0.027800490596892886</v>
      </c>
      <c r="V58" s="21">
        <f t="shared" si="8"/>
        <v>0.006541291905151268</v>
      </c>
      <c r="W58" s="21">
        <f t="shared" si="8"/>
        <v>0.003270645952575634</v>
      </c>
      <c r="X58" s="21">
        <f t="shared" si="8"/>
        <v>0.8552739165985281</v>
      </c>
      <c r="Y58" s="21">
        <f t="shared" si="8"/>
        <v>3.574816026165167</v>
      </c>
      <c r="Z58" s="21">
        <f t="shared" si="8"/>
        <v>1.053147996729354</v>
      </c>
    </row>
    <row r="59" spans="1:26" ht="30" customHeight="1">
      <c r="A59" s="6" t="s">
        <v>52</v>
      </c>
      <c r="B59" s="21">
        <f t="shared" si="9"/>
        <v>6.871627146361406</v>
      </c>
      <c r="C59" s="21">
        <f t="shared" si="9"/>
        <v>0.9141455437448897</v>
      </c>
      <c r="D59" s="21">
        <f t="shared" si="9"/>
        <v>0.8585445625511038</v>
      </c>
      <c r="E59" s="21">
        <f t="shared" si="9"/>
        <v>0.5429272281275552</v>
      </c>
      <c r="F59" s="21">
        <f t="shared" si="9"/>
        <v>0.30417007358953396</v>
      </c>
      <c r="G59" s="21">
        <f t="shared" si="9"/>
        <v>0.17825020441537204</v>
      </c>
      <c r="H59" s="21">
        <f t="shared" si="9"/>
        <v>0.348323793949305</v>
      </c>
      <c r="I59" s="21">
        <f t="shared" si="9"/>
        <v>0.6786590351594439</v>
      </c>
      <c r="J59" s="21">
        <f t="shared" si="9"/>
        <v>0.9533932951757973</v>
      </c>
      <c r="K59" s="21">
        <f t="shared" si="9"/>
        <v>0.7031888798037612</v>
      </c>
      <c r="L59" s="21">
        <f t="shared" si="9"/>
        <v>0.4170073589533933</v>
      </c>
      <c r="M59" s="21">
        <f t="shared" si="9"/>
        <v>0.2567457072771872</v>
      </c>
      <c r="N59" s="21">
        <f t="shared" si="9"/>
        <v>0.22403924775143091</v>
      </c>
      <c r="O59" s="21">
        <f t="shared" si="9"/>
        <v>0.19623875715453803</v>
      </c>
      <c r="P59" s="21">
        <f t="shared" si="9"/>
        <v>0.12264922322158626</v>
      </c>
      <c r="Q59" s="21">
        <f t="shared" si="9"/>
        <v>0.07849550286181521</v>
      </c>
      <c r="R59" s="21">
        <f t="shared" si="8"/>
        <v>0.058871627146361405</v>
      </c>
      <c r="S59" s="21">
        <f t="shared" si="8"/>
        <v>0.027800490596892886</v>
      </c>
      <c r="T59" s="21">
        <f t="shared" si="8"/>
        <v>0.004905968928863451</v>
      </c>
      <c r="U59" s="21">
        <f t="shared" si="8"/>
        <v>0.003270645952575634</v>
      </c>
      <c r="V59" s="21">
        <f t="shared" si="8"/>
        <v>0</v>
      </c>
      <c r="W59" s="21">
        <f t="shared" si="8"/>
        <v>0</v>
      </c>
      <c r="X59" s="21">
        <f t="shared" si="8"/>
        <v>2.3156173344235484</v>
      </c>
      <c r="Y59" s="21">
        <f t="shared" si="8"/>
        <v>4.260016353229763</v>
      </c>
      <c r="Z59" s="21">
        <f t="shared" si="8"/>
        <v>0.29599345870809485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7.363859362224039</v>
      </c>
      <c r="D60" s="28">
        <f t="shared" si="9"/>
        <v>6.708094848732625</v>
      </c>
      <c r="E60" s="28">
        <f t="shared" si="9"/>
        <v>6.2567457072771875</v>
      </c>
      <c r="F60" s="28">
        <f t="shared" si="9"/>
        <v>5.686017988552739</v>
      </c>
      <c r="G60" s="28">
        <f t="shared" si="9"/>
        <v>5.054783319705642</v>
      </c>
      <c r="H60" s="28">
        <f t="shared" si="9"/>
        <v>6.420278004905969</v>
      </c>
      <c r="I60" s="28">
        <f t="shared" si="9"/>
        <v>7.272281275551921</v>
      </c>
      <c r="J60" s="28">
        <f t="shared" si="9"/>
        <v>8.189697465249386</v>
      </c>
      <c r="K60" s="28">
        <f t="shared" si="9"/>
        <v>7.70073589533933</v>
      </c>
      <c r="L60" s="28">
        <f t="shared" si="9"/>
        <v>6.3221586263287</v>
      </c>
      <c r="M60" s="28">
        <f t="shared" si="9"/>
        <v>5.6107931316435</v>
      </c>
      <c r="N60" s="28">
        <f t="shared" si="9"/>
        <v>5.983646770237122</v>
      </c>
      <c r="O60" s="28">
        <f t="shared" si="9"/>
        <v>6.413736713000818</v>
      </c>
      <c r="P60" s="28">
        <f t="shared" si="9"/>
        <v>4.374488961569909</v>
      </c>
      <c r="Q60" s="28">
        <f t="shared" si="9"/>
        <v>3.7808667211774325</v>
      </c>
      <c r="R60" s="28">
        <f t="shared" si="8"/>
        <v>3.157808667211774</v>
      </c>
      <c r="S60" s="28">
        <f t="shared" si="8"/>
        <v>1.9672935404742438</v>
      </c>
      <c r="T60" s="28">
        <f t="shared" si="8"/>
        <v>0.9910057236304171</v>
      </c>
      <c r="U60" s="28">
        <f t="shared" si="8"/>
        <v>0.5102207686017988</v>
      </c>
      <c r="V60" s="28">
        <f t="shared" si="8"/>
        <v>0.1668029435813573</v>
      </c>
      <c r="W60" s="28">
        <f t="shared" si="8"/>
        <v>0.06868356500408831</v>
      </c>
      <c r="X60" s="28">
        <f t="shared" si="8"/>
        <v>20.328699918233852</v>
      </c>
      <c r="Y60" s="28">
        <f t="shared" si="8"/>
        <v>64.65412919051514</v>
      </c>
      <c r="Z60" s="28">
        <f t="shared" si="8"/>
        <v>15.017170891251022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2017-12-15T08:27:53Z</dcterms:modified>
  <cp:category/>
  <cp:version/>
  <cp:contentType/>
  <cp:contentStatus/>
</cp:coreProperties>
</file>