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2" sheetId="1" r:id="rId1"/>
  </sheets>
  <definedNames>
    <definedName name="_xlnm.Print_Area" localSheetId="0">'H27.2'!$A$1:$Z$62</definedName>
    <definedName name="_xlnm.Print_Titles" localSheetId="0">'H27.2'!$A:$A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<sst xmlns="http://schemas.openxmlformats.org/spreadsheetml/2006/main" count="115" uniqueCount="62">
  <si>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</si>
  <si>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</si>
  <si>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</si>
  <si>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</si>
  <si>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</si>
  <si>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</si>
  <si>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</si>
  <si>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</si>
  <si>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</si>
  <si>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</si>
  <si>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</si>
  <si>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</si>
  <si>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</si>
  <si>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</si>
  <si>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</si>
  <si>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</si>
  <si>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</si>
  <si>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</si>
  <si>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</si>
  <si>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</si>
  <si>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</si>
  <si>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</si>
  <si>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</si>
  <si>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</si>
  <si>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</si>
  <si>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</si>
  <si>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</si>
  <si>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</si>
  <si>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</si>
  <si>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</si>
  <si>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</si>
  <si>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</si>
  <si>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</si>
  <si>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</si>
  <si>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</si>
  <si>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</si>
  <si>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</si>
  <si>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</si>
  <si>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</si>
  <si>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</si>
  <si>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</si>
  <si>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</si>
  <si>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</si>
  <si>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</si>
  <si>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</si>
  <si>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</si>
  <si>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</si>
  <si>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</si>
  <si>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</si>
  <si>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</si>
  <si>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</si>
  <si>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</si>
  <si>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</si>
  <si>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</si>
  <si>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</si>
  <si>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</si>
  <si>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</si>
  <si>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</si>
  <si>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</si>
  <si>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</si>
  <si>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</si>
  <si>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（平成27年2月28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</si>
</sst>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61801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6217</v>
      </c>
      <c r="C5" s="38">
        <v>496</v>
      </c>
      <c r="D5" s="38">
        <v>373</v>
      </c>
      <c r="E5" s="38">
        <v>383</v>
      </c>
      <c r="F5" s="38">
        <v>383</v>
      </c>
      <c r="G5" s="38">
        <v>339</v>
      </c>
      <c r="H5" s="38">
        <v>429</v>
      </c>
      <c r="I5" s="38">
        <v>468</v>
      </c>
      <c r="J5" s="38">
        <v>494</v>
      </c>
      <c r="K5" s="38">
        <v>486</v>
      </c>
      <c r="L5" s="38">
        <v>436</v>
      </c>
      <c r="M5" s="38">
        <v>397</v>
      </c>
      <c r="N5" s="38">
        <v>330</v>
      </c>
      <c r="O5" s="38">
        <v>403</v>
      </c>
      <c r="P5" s="38">
        <v>261</v>
      </c>
      <c r="Q5" s="38">
        <v>190</v>
      </c>
      <c r="R5" s="38">
        <v>166</v>
      </c>
      <c r="S5" s="38">
        <v>103</v>
      </c>
      <c r="T5" s="38">
        <v>43</v>
      </c>
      <c r="U5" s="38">
        <v>29</v>
      </c>
      <c r="V5" s="38">
        <v>7</v>
      </c>
      <c r="W5" s="13">
        <v>1</v>
      </c>
      <c r="X5" s="11">
        <f>SUM($C5:$E5)</f>
        <v>1252</v>
      </c>
      <c r="Y5" s="40">
        <f>SUM(F5:O5)</f>
        <v>4165</v>
      </c>
      <c r="Z5" s="40">
        <f>SUM(P5:W5)</f>
        <v>800</v>
      </c>
      <c r="AA5" s="12">
        <f>SUM(X5:Z5)</f>
        <v>6217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4955</v>
      </c>
      <c r="C6" s="38">
        <v>555</v>
      </c>
      <c r="D6" s="38">
        <v>434</v>
      </c>
      <c r="E6" s="38">
        <v>365</v>
      </c>
      <c r="F6" s="38">
        <v>248</v>
      </c>
      <c r="G6" s="38">
        <v>187</v>
      </c>
      <c r="H6" s="38">
        <v>383</v>
      </c>
      <c r="I6" s="38">
        <v>494</v>
      </c>
      <c r="J6" s="38">
        <v>553</v>
      </c>
      <c r="K6" s="38">
        <v>478</v>
      </c>
      <c r="L6" s="38">
        <v>331</v>
      </c>
      <c r="M6" s="38">
        <v>185</v>
      </c>
      <c r="N6" s="38">
        <v>156</v>
      </c>
      <c r="O6" s="38">
        <v>154</v>
      </c>
      <c r="P6" s="38">
        <v>129</v>
      </c>
      <c r="Q6" s="38">
        <v>123</v>
      </c>
      <c r="R6" s="38">
        <v>100</v>
      </c>
      <c r="S6" s="38">
        <v>46</v>
      </c>
      <c r="T6" s="38">
        <v>17</v>
      </c>
      <c r="U6" s="38">
        <v>11</v>
      </c>
      <c r="V6" s="38">
        <v>5</v>
      </c>
      <c r="W6" s="13">
        <v>1</v>
      </c>
      <c r="X6" s="11">
        <f aca="true" t="shared" si="0" ref="X6:X28">SUM($C6:$E6)</f>
        <v>1354</v>
      </c>
      <c r="Y6" s="40">
        <f aca="true" t="shared" si="1" ref="Y6:Y28">SUM(F6:O6)</f>
        <v>3169</v>
      </c>
      <c r="Z6" s="40">
        <f aca="true" t="shared" si="2" ref="Z6:Z28">SUM(P6:W6)</f>
        <v>432</v>
      </c>
      <c r="AA6" s="12">
        <f>SUM(X6:Z6)</f>
        <v>4955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3415</v>
      </c>
      <c r="C7" s="38">
        <v>193</v>
      </c>
      <c r="D7" s="38">
        <v>201</v>
      </c>
      <c r="E7" s="38">
        <v>173</v>
      </c>
      <c r="F7" s="38">
        <v>184</v>
      </c>
      <c r="G7" s="38">
        <v>174</v>
      </c>
      <c r="H7" s="38">
        <v>213</v>
      </c>
      <c r="I7" s="38">
        <v>251</v>
      </c>
      <c r="J7" s="38">
        <v>234</v>
      </c>
      <c r="K7" s="38">
        <v>267</v>
      </c>
      <c r="L7" s="38">
        <v>218</v>
      </c>
      <c r="M7" s="38">
        <v>192</v>
      </c>
      <c r="N7" s="38">
        <v>222</v>
      </c>
      <c r="O7" s="38">
        <v>265</v>
      </c>
      <c r="P7" s="38">
        <v>189</v>
      </c>
      <c r="Q7" s="38">
        <v>167</v>
      </c>
      <c r="R7" s="38">
        <v>128</v>
      </c>
      <c r="S7" s="38">
        <v>77</v>
      </c>
      <c r="T7" s="38">
        <v>42</v>
      </c>
      <c r="U7" s="38">
        <v>21</v>
      </c>
      <c r="V7" s="13">
        <v>2</v>
      </c>
      <c r="W7" s="13">
        <v>2</v>
      </c>
      <c r="X7" s="11">
        <f t="shared" si="0"/>
        <v>567</v>
      </c>
      <c r="Y7" s="40">
        <f t="shared" si="1"/>
        <v>2220</v>
      </c>
      <c r="Z7" s="40">
        <f t="shared" si="2"/>
        <v>628</v>
      </c>
      <c r="AA7" s="12">
        <f aca="true" t="shared" si="5" ref="AA7:AA28">SUM(X7:Z7)</f>
        <v>3415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1596</v>
      </c>
      <c r="C8" s="38">
        <v>127</v>
      </c>
      <c r="D8" s="38">
        <v>114</v>
      </c>
      <c r="E8" s="38">
        <v>88</v>
      </c>
      <c r="F8" s="38">
        <v>81</v>
      </c>
      <c r="G8" s="38">
        <v>90</v>
      </c>
      <c r="H8" s="38">
        <v>131</v>
      </c>
      <c r="I8" s="38">
        <v>105</v>
      </c>
      <c r="J8" s="38">
        <v>134</v>
      </c>
      <c r="K8" s="38">
        <v>146</v>
      </c>
      <c r="L8" s="38">
        <v>138</v>
      </c>
      <c r="M8" s="38">
        <v>116</v>
      </c>
      <c r="N8" s="38">
        <v>87</v>
      </c>
      <c r="O8" s="38">
        <v>70</v>
      </c>
      <c r="P8" s="38">
        <v>44</v>
      </c>
      <c r="Q8" s="38">
        <v>32</v>
      </c>
      <c r="R8" s="38">
        <v>47</v>
      </c>
      <c r="S8" s="38">
        <v>24</v>
      </c>
      <c r="T8" s="38">
        <v>10</v>
      </c>
      <c r="U8" s="13">
        <v>9</v>
      </c>
      <c r="V8" s="13">
        <v>3</v>
      </c>
      <c r="W8" s="13">
        <v>0</v>
      </c>
      <c r="X8" s="11">
        <f t="shared" si="0"/>
        <v>329</v>
      </c>
      <c r="Y8" s="40">
        <f t="shared" si="1"/>
        <v>1098</v>
      </c>
      <c r="Z8" s="40">
        <f t="shared" si="2"/>
        <v>169</v>
      </c>
      <c r="AA8" s="12">
        <f t="shared" si="5"/>
        <v>1596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265</v>
      </c>
      <c r="C9" s="38">
        <v>15</v>
      </c>
      <c r="D9" s="38">
        <v>4</v>
      </c>
      <c r="E9" s="38">
        <v>8</v>
      </c>
      <c r="F9" s="38">
        <v>16</v>
      </c>
      <c r="G9" s="38">
        <v>13</v>
      </c>
      <c r="H9" s="38">
        <v>20</v>
      </c>
      <c r="I9" s="38">
        <v>17</v>
      </c>
      <c r="J9" s="38">
        <v>19</v>
      </c>
      <c r="K9" s="38">
        <v>9</v>
      </c>
      <c r="L9" s="38">
        <v>27</v>
      </c>
      <c r="M9" s="38">
        <v>24</v>
      </c>
      <c r="N9" s="38">
        <v>11</v>
      </c>
      <c r="O9" s="38">
        <v>24</v>
      </c>
      <c r="P9" s="38">
        <v>15</v>
      </c>
      <c r="Q9" s="38">
        <v>13</v>
      </c>
      <c r="R9" s="38">
        <v>13</v>
      </c>
      <c r="S9" s="38">
        <v>10</v>
      </c>
      <c r="T9" s="38">
        <v>4</v>
      </c>
      <c r="U9" s="13">
        <v>3</v>
      </c>
      <c r="V9" s="13">
        <v>0</v>
      </c>
      <c r="W9" s="13">
        <v>0</v>
      </c>
      <c r="X9" s="11">
        <f t="shared" si="0"/>
        <v>27</v>
      </c>
      <c r="Y9" s="40">
        <f t="shared" si="1"/>
        <v>180</v>
      </c>
      <c r="Z9" s="40">
        <f t="shared" si="2"/>
        <v>58</v>
      </c>
      <c r="AA9" s="12">
        <f t="shared" si="5"/>
        <v>265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272</v>
      </c>
      <c r="C10" s="38">
        <v>14</v>
      </c>
      <c r="D10" s="38">
        <v>18</v>
      </c>
      <c r="E10" s="38">
        <v>12</v>
      </c>
      <c r="F10" s="38">
        <v>15</v>
      </c>
      <c r="G10" s="38">
        <v>11</v>
      </c>
      <c r="H10" s="38">
        <v>11</v>
      </c>
      <c r="I10" s="38">
        <v>11</v>
      </c>
      <c r="J10" s="38">
        <v>27</v>
      </c>
      <c r="K10" s="38">
        <v>20</v>
      </c>
      <c r="L10" s="38">
        <v>20</v>
      </c>
      <c r="M10" s="38">
        <v>16</v>
      </c>
      <c r="N10" s="38">
        <v>22</v>
      </c>
      <c r="O10" s="38">
        <v>21</v>
      </c>
      <c r="P10" s="38">
        <v>16</v>
      </c>
      <c r="Q10" s="38">
        <v>8</v>
      </c>
      <c r="R10" s="38">
        <v>12</v>
      </c>
      <c r="S10" s="38">
        <v>12</v>
      </c>
      <c r="T10" s="38">
        <v>3</v>
      </c>
      <c r="U10" s="38">
        <v>3</v>
      </c>
      <c r="V10" s="38">
        <v>0</v>
      </c>
      <c r="W10" s="13">
        <v>0</v>
      </c>
      <c r="X10" s="11">
        <f t="shared" si="0"/>
        <v>44</v>
      </c>
      <c r="Y10" s="40">
        <f t="shared" si="1"/>
        <v>174</v>
      </c>
      <c r="Z10" s="40">
        <f t="shared" si="2"/>
        <v>54</v>
      </c>
      <c r="AA10" s="12">
        <f t="shared" si="5"/>
        <v>272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1866</v>
      </c>
      <c r="C11" s="38">
        <v>86</v>
      </c>
      <c r="D11" s="38">
        <v>70</v>
      </c>
      <c r="E11" s="38">
        <v>93</v>
      </c>
      <c r="F11" s="38">
        <v>107</v>
      </c>
      <c r="G11" s="38">
        <v>119</v>
      </c>
      <c r="H11" s="38">
        <v>113</v>
      </c>
      <c r="I11" s="38">
        <v>107</v>
      </c>
      <c r="J11" s="38">
        <v>106</v>
      </c>
      <c r="K11" s="38">
        <v>145</v>
      </c>
      <c r="L11" s="38">
        <v>127</v>
      </c>
      <c r="M11" s="38">
        <v>133</v>
      </c>
      <c r="N11" s="38">
        <v>142</v>
      </c>
      <c r="O11" s="38">
        <v>141</v>
      </c>
      <c r="P11" s="38">
        <v>89</v>
      </c>
      <c r="Q11" s="38">
        <v>73</v>
      </c>
      <c r="R11" s="38">
        <v>88</v>
      </c>
      <c r="S11" s="38">
        <v>77</v>
      </c>
      <c r="T11" s="38">
        <v>32</v>
      </c>
      <c r="U11" s="38">
        <v>13</v>
      </c>
      <c r="V11" s="38">
        <v>4</v>
      </c>
      <c r="W11" s="13">
        <v>1</v>
      </c>
      <c r="X11" s="11">
        <f t="shared" si="0"/>
        <v>249</v>
      </c>
      <c r="Y11" s="40">
        <f t="shared" si="1"/>
        <v>1240</v>
      </c>
      <c r="Z11" s="40">
        <f t="shared" si="2"/>
        <v>377</v>
      </c>
      <c r="AA11" s="12">
        <f>SUM(X11:Z11)</f>
        <v>1866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1020</v>
      </c>
      <c r="C12" s="38">
        <v>72</v>
      </c>
      <c r="D12" s="38">
        <v>51</v>
      </c>
      <c r="E12" s="38">
        <v>47</v>
      </c>
      <c r="F12" s="38">
        <v>63</v>
      </c>
      <c r="G12" s="38">
        <v>61</v>
      </c>
      <c r="H12" s="38">
        <v>64</v>
      </c>
      <c r="I12" s="38">
        <v>70</v>
      </c>
      <c r="J12" s="38">
        <v>62</v>
      </c>
      <c r="K12" s="38">
        <v>88</v>
      </c>
      <c r="L12" s="38">
        <v>68</v>
      </c>
      <c r="M12" s="38">
        <v>52</v>
      </c>
      <c r="N12" s="38">
        <v>70</v>
      </c>
      <c r="O12" s="38">
        <v>55</v>
      </c>
      <c r="P12" s="38">
        <v>45</v>
      </c>
      <c r="Q12" s="38">
        <v>52</v>
      </c>
      <c r="R12" s="38">
        <v>50</v>
      </c>
      <c r="S12" s="38">
        <v>27</v>
      </c>
      <c r="T12" s="38">
        <v>11</v>
      </c>
      <c r="U12" s="38">
        <v>10</v>
      </c>
      <c r="V12" s="13">
        <v>2</v>
      </c>
      <c r="W12" s="13">
        <v>0</v>
      </c>
      <c r="X12" s="11">
        <f t="shared" si="0"/>
        <v>170</v>
      </c>
      <c r="Y12" s="40">
        <f t="shared" si="1"/>
        <v>653</v>
      </c>
      <c r="Z12" s="40">
        <f t="shared" si="2"/>
        <v>197</v>
      </c>
      <c r="AA12" s="12">
        <f t="shared" si="5"/>
        <v>1020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1064</v>
      </c>
      <c r="C13" s="38">
        <v>80</v>
      </c>
      <c r="D13" s="38">
        <v>81</v>
      </c>
      <c r="E13" s="38">
        <v>66</v>
      </c>
      <c r="F13" s="38">
        <v>50</v>
      </c>
      <c r="G13" s="38">
        <v>64</v>
      </c>
      <c r="H13" s="38">
        <v>72</v>
      </c>
      <c r="I13" s="38">
        <v>71</v>
      </c>
      <c r="J13" s="38">
        <v>88</v>
      </c>
      <c r="K13" s="38">
        <v>65</v>
      </c>
      <c r="L13" s="38">
        <v>47</v>
      </c>
      <c r="M13" s="38">
        <v>51</v>
      </c>
      <c r="N13" s="38">
        <v>71</v>
      </c>
      <c r="O13" s="38">
        <v>78</v>
      </c>
      <c r="P13" s="38">
        <v>50</v>
      </c>
      <c r="Q13" s="38">
        <v>43</v>
      </c>
      <c r="R13" s="38">
        <v>34</v>
      </c>
      <c r="S13" s="38">
        <v>28</v>
      </c>
      <c r="T13" s="38">
        <v>12</v>
      </c>
      <c r="U13" s="38">
        <v>8</v>
      </c>
      <c r="V13" s="38">
        <v>3</v>
      </c>
      <c r="W13" s="13">
        <v>2</v>
      </c>
      <c r="X13" s="11">
        <f t="shared" si="0"/>
        <v>227</v>
      </c>
      <c r="Y13" s="40">
        <f t="shared" si="1"/>
        <v>657</v>
      </c>
      <c r="Z13" s="40">
        <f t="shared" si="2"/>
        <v>180</v>
      </c>
      <c r="AA13" s="12">
        <f t="shared" si="5"/>
        <v>1064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1519</v>
      </c>
      <c r="C14" s="38">
        <v>115</v>
      </c>
      <c r="D14" s="38">
        <v>120</v>
      </c>
      <c r="E14" s="38">
        <v>117</v>
      </c>
      <c r="F14" s="38">
        <v>92</v>
      </c>
      <c r="G14" s="38">
        <v>75</v>
      </c>
      <c r="H14" s="38">
        <v>92</v>
      </c>
      <c r="I14" s="38">
        <v>121</v>
      </c>
      <c r="J14" s="38">
        <v>121</v>
      </c>
      <c r="K14" s="38">
        <v>107</v>
      </c>
      <c r="L14" s="38">
        <v>70</v>
      </c>
      <c r="M14" s="38">
        <v>78</v>
      </c>
      <c r="N14" s="38">
        <v>110</v>
      </c>
      <c r="O14" s="38">
        <v>107</v>
      </c>
      <c r="P14" s="38">
        <v>75</v>
      </c>
      <c r="Q14" s="38">
        <v>46</v>
      </c>
      <c r="R14" s="38">
        <v>33</v>
      </c>
      <c r="S14" s="38">
        <v>17</v>
      </c>
      <c r="T14" s="38">
        <v>17</v>
      </c>
      <c r="U14" s="13">
        <v>5</v>
      </c>
      <c r="V14" s="13">
        <v>1</v>
      </c>
      <c r="W14" s="13">
        <v>0</v>
      </c>
      <c r="X14" s="11">
        <f t="shared" si="0"/>
        <v>352</v>
      </c>
      <c r="Y14" s="40">
        <f t="shared" si="1"/>
        <v>973</v>
      </c>
      <c r="Z14" s="40">
        <f t="shared" si="2"/>
        <v>194</v>
      </c>
      <c r="AA14" s="12">
        <f>SUM(X14:Z14)</f>
        <v>1519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4819</v>
      </c>
      <c r="C15" s="38">
        <v>345</v>
      </c>
      <c r="D15" s="38">
        <v>340</v>
      </c>
      <c r="E15" s="38">
        <v>358</v>
      </c>
      <c r="F15" s="38">
        <v>253</v>
      </c>
      <c r="G15" s="38">
        <v>228</v>
      </c>
      <c r="H15" s="38">
        <v>294</v>
      </c>
      <c r="I15" s="38">
        <v>337</v>
      </c>
      <c r="J15" s="38">
        <v>368</v>
      </c>
      <c r="K15" s="38">
        <v>398</v>
      </c>
      <c r="L15" s="38">
        <v>280</v>
      </c>
      <c r="M15" s="38">
        <v>247</v>
      </c>
      <c r="N15" s="38">
        <v>254</v>
      </c>
      <c r="O15" s="38">
        <v>334</v>
      </c>
      <c r="P15" s="38">
        <v>229</v>
      </c>
      <c r="Q15" s="38">
        <v>208</v>
      </c>
      <c r="R15" s="38">
        <v>166</v>
      </c>
      <c r="S15" s="38">
        <v>101</v>
      </c>
      <c r="T15" s="38">
        <v>45</v>
      </c>
      <c r="U15" s="38">
        <v>20</v>
      </c>
      <c r="V15" s="38">
        <v>11</v>
      </c>
      <c r="W15" s="13">
        <v>3</v>
      </c>
      <c r="X15" s="11">
        <f t="shared" si="0"/>
        <v>1043</v>
      </c>
      <c r="Y15" s="40">
        <f t="shared" si="1"/>
        <v>2993</v>
      </c>
      <c r="Z15" s="40">
        <f t="shared" si="2"/>
        <v>783</v>
      </c>
      <c r="AA15" s="12">
        <f t="shared" si="5"/>
        <v>4819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725</v>
      </c>
      <c r="C16" s="38">
        <v>31</v>
      </c>
      <c r="D16" s="38">
        <v>25</v>
      </c>
      <c r="E16" s="38">
        <v>35</v>
      </c>
      <c r="F16" s="38">
        <v>42</v>
      </c>
      <c r="G16" s="38">
        <v>34</v>
      </c>
      <c r="H16" s="38">
        <v>31</v>
      </c>
      <c r="I16" s="38">
        <v>34</v>
      </c>
      <c r="J16" s="38">
        <v>29</v>
      </c>
      <c r="K16" s="38">
        <v>43</v>
      </c>
      <c r="L16" s="38">
        <v>34</v>
      </c>
      <c r="M16" s="38">
        <v>55</v>
      </c>
      <c r="N16" s="38">
        <v>48</v>
      </c>
      <c r="O16" s="38">
        <v>45</v>
      </c>
      <c r="P16" s="38">
        <v>44</v>
      </c>
      <c r="Q16" s="38">
        <v>20</v>
      </c>
      <c r="R16" s="38">
        <v>55</v>
      </c>
      <c r="S16" s="38">
        <v>48</v>
      </c>
      <c r="T16" s="38">
        <v>33</v>
      </c>
      <c r="U16" s="38">
        <v>17</v>
      </c>
      <c r="V16" s="38">
        <v>12</v>
      </c>
      <c r="W16" s="13">
        <v>10</v>
      </c>
      <c r="X16" s="11">
        <f t="shared" si="0"/>
        <v>91</v>
      </c>
      <c r="Y16" s="40">
        <f t="shared" si="1"/>
        <v>395</v>
      </c>
      <c r="Z16" s="40">
        <f t="shared" si="2"/>
        <v>239</v>
      </c>
      <c r="AA16" s="12">
        <f t="shared" si="5"/>
        <v>725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2645</v>
      </c>
      <c r="C17" s="38">
        <v>169</v>
      </c>
      <c r="D17" s="38">
        <v>174</v>
      </c>
      <c r="E17" s="38">
        <v>166</v>
      </c>
      <c r="F17" s="38">
        <v>165</v>
      </c>
      <c r="G17" s="38">
        <v>135</v>
      </c>
      <c r="H17" s="38">
        <v>178</v>
      </c>
      <c r="I17" s="38">
        <v>185</v>
      </c>
      <c r="J17" s="38">
        <v>187</v>
      </c>
      <c r="K17" s="38">
        <v>205</v>
      </c>
      <c r="L17" s="38">
        <v>160</v>
      </c>
      <c r="M17" s="38">
        <v>160</v>
      </c>
      <c r="N17" s="38">
        <v>169</v>
      </c>
      <c r="O17" s="38">
        <v>172</v>
      </c>
      <c r="P17" s="38">
        <v>112</v>
      </c>
      <c r="Q17" s="38">
        <v>105</v>
      </c>
      <c r="R17" s="38">
        <v>84</v>
      </c>
      <c r="S17" s="38">
        <v>62</v>
      </c>
      <c r="T17" s="38">
        <v>34</v>
      </c>
      <c r="U17" s="38">
        <v>17</v>
      </c>
      <c r="V17" s="13">
        <v>6</v>
      </c>
      <c r="W17" s="13">
        <v>0</v>
      </c>
      <c r="X17" s="11">
        <f t="shared" si="0"/>
        <v>509</v>
      </c>
      <c r="Y17" s="40">
        <f t="shared" si="1"/>
        <v>1716</v>
      </c>
      <c r="Z17" s="40">
        <f t="shared" si="2"/>
        <v>420</v>
      </c>
      <c r="AA17" s="12">
        <f t="shared" si="5"/>
        <v>2645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1147</v>
      </c>
      <c r="C18" s="38">
        <v>41</v>
      </c>
      <c r="D18" s="38">
        <v>41</v>
      </c>
      <c r="E18" s="38">
        <v>74</v>
      </c>
      <c r="F18" s="38">
        <v>80</v>
      </c>
      <c r="G18" s="38">
        <v>77</v>
      </c>
      <c r="H18" s="38">
        <v>59</v>
      </c>
      <c r="I18" s="38">
        <v>41</v>
      </c>
      <c r="J18" s="38">
        <v>58</v>
      </c>
      <c r="K18" s="38">
        <v>83</v>
      </c>
      <c r="L18" s="38">
        <v>98</v>
      </c>
      <c r="M18" s="38">
        <v>101</v>
      </c>
      <c r="N18" s="38">
        <v>76</v>
      </c>
      <c r="O18" s="38">
        <v>83</v>
      </c>
      <c r="P18" s="38">
        <v>55</v>
      </c>
      <c r="Q18" s="38">
        <v>54</v>
      </c>
      <c r="R18" s="38">
        <v>54</v>
      </c>
      <c r="S18" s="38">
        <v>43</v>
      </c>
      <c r="T18" s="38">
        <v>17</v>
      </c>
      <c r="U18" s="13">
        <v>8</v>
      </c>
      <c r="V18" s="13">
        <v>3</v>
      </c>
      <c r="W18" s="13">
        <v>1</v>
      </c>
      <c r="X18" s="11">
        <f t="shared" si="0"/>
        <v>156</v>
      </c>
      <c r="Y18" s="40">
        <f t="shared" si="1"/>
        <v>756</v>
      </c>
      <c r="Z18" s="40">
        <f t="shared" si="2"/>
        <v>235</v>
      </c>
      <c r="AA18" s="12">
        <f t="shared" si="5"/>
        <v>1147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3359</v>
      </c>
      <c r="C19" s="38">
        <v>208</v>
      </c>
      <c r="D19" s="38">
        <v>220</v>
      </c>
      <c r="E19" s="38">
        <v>188</v>
      </c>
      <c r="F19" s="38">
        <v>196</v>
      </c>
      <c r="G19" s="38">
        <v>179</v>
      </c>
      <c r="H19" s="38">
        <v>197</v>
      </c>
      <c r="I19" s="38">
        <v>222</v>
      </c>
      <c r="J19" s="38">
        <v>234</v>
      </c>
      <c r="K19" s="38">
        <v>227</v>
      </c>
      <c r="L19" s="38">
        <v>222</v>
      </c>
      <c r="M19" s="38">
        <v>188</v>
      </c>
      <c r="N19" s="38">
        <v>218</v>
      </c>
      <c r="O19" s="38">
        <v>230</v>
      </c>
      <c r="P19" s="38">
        <v>220</v>
      </c>
      <c r="Q19" s="38">
        <v>174</v>
      </c>
      <c r="R19" s="38">
        <v>126</v>
      </c>
      <c r="S19" s="38">
        <v>63</v>
      </c>
      <c r="T19" s="38">
        <v>31</v>
      </c>
      <c r="U19" s="38">
        <v>11</v>
      </c>
      <c r="V19" s="38">
        <v>4</v>
      </c>
      <c r="W19" s="13">
        <v>1</v>
      </c>
      <c r="X19" s="11">
        <f t="shared" si="0"/>
        <v>616</v>
      </c>
      <c r="Y19" s="40">
        <f t="shared" si="1"/>
        <v>2113</v>
      </c>
      <c r="Z19" s="40">
        <f t="shared" si="2"/>
        <v>630</v>
      </c>
      <c r="AA19" s="12">
        <f t="shared" si="5"/>
        <v>3359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3042</v>
      </c>
      <c r="C20" s="38">
        <v>245</v>
      </c>
      <c r="D20" s="38">
        <v>230</v>
      </c>
      <c r="E20" s="38">
        <v>214</v>
      </c>
      <c r="F20" s="38">
        <v>187</v>
      </c>
      <c r="G20" s="38">
        <v>158</v>
      </c>
      <c r="H20" s="38">
        <v>193</v>
      </c>
      <c r="I20" s="38">
        <v>203</v>
      </c>
      <c r="J20" s="38">
        <v>217</v>
      </c>
      <c r="K20" s="38">
        <v>218</v>
      </c>
      <c r="L20" s="38">
        <v>168</v>
      </c>
      <c r="M20" s="38">
        <v>159</v>
      </c>
      <c r="N20" s="38">
        <v>176</v>
      </c>
      <c r="O20" s="38">
        <v>225</v>
      </c>
      <c r="P20" s="38">
        <v>158</v>
      </c>
      <c r="Q20" s="38">
        <v>134</v>
      </c>
      <c r="R20" s="38">
        <v>90</v>
      </c>
      <c r="S20" s="38">
        <v>37</v>
      </c>
      <c r="T20" s="38">
        <v>13</v>
      </c>
      <c r="U20" s="38">
        <v>13</v>
      </c>
      <c r="V20" s="13">
        <v>2</v>
      </c>
      <c r="W20" s="13">
        <v>2</v>
      </c>
      <c r="X20" s="11">
        <f t="shared" si="0"/>
        <v>689</v>
      </c>
      <c r="Y20" s="40">
        <f t="shared" si="1"/>
        <v>1904</v>
      </c>
      <c r="Z20" s="40">
        <f t="shared" si="2"/>
        <v>449</v>
      </c>
      <c r="AA20" s="12">
        <f t="shared" si="5"/>
        <v>3042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4642</v>
      </c>
      <c r="C21" s="38">
        <v>366</v>
      </c>
      <c r="D21" s="38">
        <v>312</v>
      </c>
      <c r="E21" s="38">
        <v>306</v>
      </c>
      <c r="F21" s="38">
        <v>284</v>
      </c>
      <c r="G21" s="38">
        <v>228</v>
      </c>
      <c r="H21" s="38">
        <v>274</v>
      </c>
      <c r="I21" s="38">
        <v>379</v>
      </c>
      <c r="J21" s="38">
        <v>352</v>
      </c>
      <c r="K21" s="38">
        <v>361</v>
      </c>
      <c r="L21" s="38">
        <v>298</v>
      </c>
      <c r="M21" s="38">
        <v>232</v>
      </c>
      <c r="N21" s="38">
        <v>254</v>
      </c>
      <c r="O21" s="38">
        <v>280</v>
      </c>
      <c r="P21" s="38">
        <v>253</v>
      </c>
      <c r="Q21" s="38">
        <v>162</v>
      </c>
      <c r="R21" s="38">
        <v>135</v>
      </c>
      <c r="S21" s="38">
        <v>101</v>
      </c>
      <c r="T21" s="38">
        <v>42</v>
      </c>
      <c r="U21" s="38">
        <v>16</v>
      </c>
      <c r="V21" s="38">
        <v>4</v>
      </c>
      <c r="W21" s="13">
        <v>3</v>
      </c>
      <c r="X21" s="11">
        <f t="shared" si="0"/>
        <v>984</v>
      </c>
      <c r="Y21" s="40">
        <f t="shared" si="1"/>
        <v>2942</v>
      </c>
      <c r="Z21" s="40">
        <f t="shared" si="2"/>
        <v>716</v>
      </c>
      <c r="AA21" s="12">
        <f t="shared" si="5"/>
        <v>4642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1265</v>
      </c>
      <c r="C22" s="38">
        <v>56</v>
      </c>
      <c r="D22" s="38">
        <v>64</v>
      </c>
      <c r="E22" s="38">
        <v>74</v>
      </c>
      <c r="F22" s="38">
        <v>76</v>
      </c>
      <c r="G22" s="38">
        <v>71</v>
      </c>
      <c r="H22" s="38">
        <v>62</v>
      </c>
      <c r="I22" s="38">
        <v>59</v>
      </c>
      <c r="J22" s="38">
        <v>84</v>
      </c>
      <c r="K22" s="38">
        <v>82</v>
      </c>
      <c r="L22" s="38">
        <v>83</v>
      </c>
      <c r="M22" s="38">
        <v>82</v>
      </c>
      <c r="N22" s="38">
        <v>80</v>
      </c>
      <c r="O22" s="38">
        <v>121</v>
      </c>
      <c r="P22" s="38">
        <v>79</v>
      </c>
      <c r="Q22" s="38">
        <v>66</v>
      </c>
      <c r="R22" s="38">
        <v>53</v>
      </c>
      <c r="S22" s="38">
        <v>32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194</v>
      </c>
      <c r="Y22" s="40">
        <f t="shared" si="1"/>
        <v>800</v>
      </c>
      <c r="Z22" s="40">
        <f t="shared" si="2"/>
        <v>271</v>
      </c>
      <c r="AA22" s="12">
        <f t="shared" si="5"/>
        <v>1265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1187</v>
      </c>
      <c r="C23" s="38">
        <v>62</v>
      </c>
      <c r="D23" s="38">
        <v>64</v>
      </c>
      <c r="E23" s="38">
        <v>57</v>
      </c>
      <c r="F23" s="38">
        <v>61</v>
      </c>
      <c r="G23" s="38">
        <v>36</v>
      </c>
      <c r="H23" s="38">
        <v>73</v>
      </c>
      <c r="I23" s="38">
        <v>96</v>
      </c>
      <c r="J23" s="38">
        <v>69</v>
      </c>
      <c r="K23" s="38">
        <v>77</v>
      </c>
      <c r="L23" s="38">
        <v>64</v>
      </c>
      <c r="M23" s="38">
        <v>52</v>
      </c>
      <c r="N23" s="38">
        <v>73</v>
      </c>
      <c r="O23" s="38">
        <v>100</v>
      </c>
      <c r="P23" s="38">
        <v>76</v>
      </c>
      <c r="Q23" s="38">
        <v>56</v>
      </c>
      <c r="R23" s="38">
        <v>44</v>
      </c>
      <c r="S23" s="38">
        <v>40</v>
      </c>
      <c r="T23" s="38">
        <v>34</v>
      </c>
      <c r="U23" s="38">
        <v>30</v>
      </c>
      <c r="V23" s="13">
        <v>13</v>
      </c>
      <c r="W23" s="13">
        <v>10</v>
      </c>
      <c r="X23" s="11">
        <f t="shared" si="0"/>
        <v>183</v>
      </c>
      <c r="Y23" s="40">
        <f t="shared" si="1"/>
        <v>701</v>
      </c>
      <c r="Z23" s="40">
        <f t="shared" si="2"/>
        <v>303</v>
      </c>
      <c r="AA23" s="12">
        <f t="shared" si="5"/>
        <v>1187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1140</v>
      </c>
      <c r="C24" s="38">
        <v>81</v>
      </c>
      <c r="D24" s="38">
        <v>72</v>
      </c>
      <c r="E24" s="38">
        <v>55</v>
      </c>
      <c r="F24" s="38">
        <v>51</v>
      </c>
      <c r="G24" s="38">
        <v>55</v>
      </c>
      <c r="H24" s="38">
        <v>63</v>
      </c>
      <c r="I24" s="38">
        <v>78</v>
      </c>
      <c r="J24" s="38">
        <v>84</v>
      </c>
      <c r="K24" s="38">
        <v>93</v>
      </c>
      <c r="L24" s="38">
        <v>64</v>
      </c>
      <c r="M24" s="38">
        <v>62</v>
      </c>
      <c r="N24" s="38">
        <v>82</v>
      </c>
      <c r="O24" s="38">
        <v>101</v>
      </c>
      <c r="P24" s="38">
        <v>69</v>
      </c>
      <c r="Q24" s="38">
        <v>34</v>
      </c>
      <c r="R24" s="38">
        <v>35</v>
      </c>
      <c r="S24" s="38">
        <v>32</v>
      </c>
      <c r="T24" s="38">
        <v>19</v>
      </c>
      <c r="U24" s="38">
        <v>8</v>
      </c>
      <c r="V24" s="13">
        <v>2</v>
      </c>
      <c r="W24" s="13">
        <v>0</v>
      </c>
      <c r="X24" s="11">
        <f t="shared" si="0"/>
        <v>208</v>
      </c>
      <c r="Y24" s="40">
        <f t="shared" si="1"/>
        <v>733</v>
      </c>
      <c r="Z24" s="40">
        <f t="shared" si="2"/>
        <v>199</v>
      </c>
      <c r="AA24" s="12">
        <f t="shared" si="5"/>
        <v>1140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3211</v>
      </c>
      <c r="C25" s="38">
        <v>177</v>
      </c>
      <c r="D25" s="38">
        <v>180</v>
      </c>
      <c r="E25" s="38">
        <v>179</v>
      </c>
      <c r="F25" s="38">
        <v>180</v>
      </c>
      <c r="G25" s="38">
        <v>176</v>
      </c>
      <c r="H25" s="38">
        <v>197</v>
      </c>
      <c r="I25" s="38">
        <v>196</v>
      </c>
      <c r="J25" s="38">
        <v>175</v>
      </c>
      <c r="K25" s="38">
        <v>227</v>
      </c>
      <c r="L25" s="38">
        <v>210</v>
      </c>
      <c r="M25" s="38">
        <v>212</v>
      </c>
      <c r="N25" s="38">
        <v>242</v>
      </c>
      <c r="O25" s="38">
        <v>256</v>
      </c>
      <c r="P25" s="38">
        <v>198</v>
      </c>
      <c r="Q25" s="38">
        <v>142</v>
      </c>
      <c r="R25" s="38">
        <v>113</v>
      </c>
      <c r="S25" s="38">
        <v>70</v>
      </c>
      <c r="T25" s="38">
        <v>54</v>
      </c>
      <c r="U25" s="38">
        <v>20</v>
      </c>
      <c r="V25" s="13">
        <v>3</v>
      </c>
      <c r="W25" s="13">
        <v>4</v>
      </c>
      <c r="X25" s="11">
        <f t="shared" si="0"/>
        <v>536</v>
      </c>
      <c r="Y25" s="40">
        <f t="shared" si="1"/>
        <v>2071</v>
      </c>
      <c r="Z25" s="40">
        <f t="shared" si="2"/>
        <v>604</v>
      </c>
      <c r="AA25" s="12">
        <f t="shared" si="5"/>
        <v>3211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4587</v>
      </c>
      <c r="C26" s="38">
        <v>279</v>
      </c>
      <c r="D26" s="38">
        <v>246</v>
      </c>
      <c r="E26" s="38">
        <v>273</v>
      </c>
      <c r="F26" s="38">
        <v>325</v>
      </c>
      <c r="G26" s="38">
        <v>265</v>
      </c>
      <c r="H26" s="38">
        <v>285</v>
      </c>
      <c r="I26" s="38">
        <v>306</v>
      </c>
      <c r="J26" s="38">
        <v>346</v>
      </c>
      <c r="K26" s="38">
        <v>350</v>
      </c>
      <c r="L26" s="38">
        <v>307</v>
      </c>
      <c r="M26" s="38">
        <v>311</v>
      </c>
      <c r="N26" s="38">
        <v>290</v>
      </c>
      <c r="O26" s="38">
        <v>279</v>
      </c>
      <c r="P26" s="38">
        <v>203</v>
      </c>
      <c r="Q26" s="38">
        <v>169</v>
      </c>
      <c r="R26" s="38">
        <v>160</v>
      </c>
      <c r="S26" s="38">
        <v>110</v>
      </c>
      <c r="T26" s="38">
        <v>54</v>
      </c>
      <c r="U26" s="38">
        <v>17</v>
      </c>
      <c r="V26" s="38">
        <v>9</v>
      </c>
      <c r="W26" s="13">
        <v>3</v>
      </c>
      <c r="X26" s="11">
        <f t="shared" si="0"/>
        <v>798</v>
      </c>
      <c r="Y26" s="40">
        <f t="shared" si="1"/>
        <v>3064</v>
      </c>
      <c r="Z26" s="40">
        <f t="shared" si="2"/>
        <v>725</v>
      </c>
      <c r="AA26" s="12">
        <f t="shared" si="5"/>
        <v>4587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3392</v>
      </c>
      <c r="C27" s="38">
        <v>163</v>
      </c>
      <c r="D27" s="38">
        <v>166</v>
      </c>
      <c r="E27" s="38">
        <v>197</v>
      </c>
      <c r="F27" s="38">
        <v>201</v>
      </c>
      <c r="G27" s="38">
        <v>179</v>
      </c>
      <c r="H27" s="38">
        <v>217</v>
      </c>
      <c r="I27" s="38">
        <v>229</v>
      </c>
      <c r="J27" s="38">
        <v>264</v>
      </c>
      <c r="K27" s="38">
        <v>199</v>
      </c>
      <c r="L27" s="38">
        <v>212</v>
      </c>
      <c r="M27" s="38">
        <v>180</v>
      </c>
      <c r="N27" s="38">
        <v>227</v>
      </c>
      <c r="O27" s="38">
        <v>296</v>
      </c>
      <c r="P27" s="38">
        <v>201</v>
      </c>
      <c r="Q27" s="38">
        <v>177</v>
      </c>
      <c r="R27" s="38">
        <v>125</v>
      </c>
      <c r="S27" s="38">
        <v>89</v>
      </c>
      <c r="T27" s="38">
        <v>45</v>
      </c>
      <c r="U27" s="38">
        <v>17</v>
      </c>
      <c r="V27" s="13">
        <v>5</v>
      </c>
      <c r="W27" s="13">
        <v>3</v>
      </c>
      <c r="X27" s="11">
        <f t="shared" si="0"/>
        <v>526</v>
      </c>
      <c r="Y27" s="40">
        <f t="shared" si="1"/>
        <v>2204</v>
      </c>
      <c r="Z27" s="40">
        <f t="shared" si="2"/>
        <v>662</v>
      </c>
      <c r="AA27" s="12">
        <f t="shared" si="5"/>
        <v>3392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4451</v>
      </c>
      <c r="C28" s="38">
        <v>566</v>
      </c>
      <c r="D28" s="38">
        <v>556</v>
      </c>
      <c r="E28" s="38">
        <v>365</v>
      </c>
      <c r="F28" s="38">
        <v>198</v>
      </c>
      <c r="G28" s="38">
        <v>118</v>
      </c>
      <c r="H28" s="38">
        <v>198</v>
      </c>
      <c r="I28" s="38">
        <v>425</v>
      </c>
      <c r="J28" s="38">
        <v>597</v>
      </c>
      <c r="K28" s="38">
        <v>488</v>
      </c>
      <c r="L28" s="38">
        <v>290</v>
      </c>
      <c r="M28" s="38">
        <v>168</v>
      </c>
      <c r="N28" s="38">
        <v>145</v>
      </c>
      <c r="O28" s="38">
        <v>124</v>
      </c>
      <c r="P28" s="38">
        <v>85</v>
      </c>
      <c r="Q28" s="38">
        <v>54</v>
      </c>
      <c r="R28" s="38">
        <v>41</v>
      </c>
      <c r="S28" s="38">
        <v>25</v>
      </c>
      <c r="T28" s="38">
        <v>6</v>
      </c>
      <c r="U28" s="38">
        <v>2</v>
      </c>
      <c r="V28" s="13">
        <v>0</v>
      </c>
      <c r="W28" s="13">
        <v>0</v>
      </c>
      <c r="X28" s="11">
        <f t="shared" si="0"/>
        <v>1487</v>
      </c>
      <c r="Y28" s="40">
        <f t="shared" si="1"/>
        <v>2751</v>
      </c>
      <c r="Z28" s="40">
        <f t="shared" si="2"/>
        <v>213</v>
      </c>
      <c r="AA28" s="12">
        <f t="shared" si="5"/>
        <v>4451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61801</v>
      </c>
      <c r="C29" s="23">
        <f>SUM(C5:C28)</f>
        <v>4542</v>
      </c>
      <c r="D29" s="23">
        <f>SUM(D5:D28)</f>
        <v>4156</v>
      </c>
      <c r="E29" s="23">
        <f aca="true" t="shared" si="6" ref="E29:V29">SUM(E5:E28)</f>
        <v>3893</v>
      </c>
      <c r="F29" s="23">
        <f>SUM(F5:F28)</f>
        <v>3538</v>
      </c>
      <c r="G29" s="23">
        <f t="shared" si="6"/>
        <v>3072</v>
      </c>
      <c r="H29" s="23">
        <f t="shared" si="6"/>
        <v>3849</v>
      </c>
      <c r="I29" s="23">
        <f t="shared" si="6"/>
        <v>4505</v>
      </c>
      <c r="J29" s="23">
        <f t="shared" si="6"/>
        <v>4902</v>
      </c>
      <c r="K29" s="23">
        <f t="shared" si="6"/>
        <v>4862</v>
      </c>
      <c r="L29" s="23">
        <f t="shared" si="6"/>
        <v>3972</v>
      </c>
      <c r="M29" s="23">
        <f t="shared" si="6"/>
        <v>3453</v>
      </c>
      <c r="N29" s="23">
        <f t="shared" si="6"/>
        <v>3555</v>
      </c>
      <c r="O29" s="23">
        <f t="shared" si="6"/>
        <v>3964</v>
      </c>
      <c r="P29" s="23">
        <f t="shared" si="6"/>
        <v>2895</v>
      </c>
      <c r="Q29" s="23">
        <f t="shared" si="6"/>
        <v>2302</v>
      </c>
      <c r="R29" s="23">
        <f t="shared" si="6"/>
        <v>1952</v>
      </c>
      <c r="S29" s="23">
        <f>SUM(S5:S28)</f>
        <v>1274</v>
      </c>
      <c r="T29" s="23">
        <f t="shared" si="6"/>
        <v>647</v>
      </c>
      <c r="U29" s="23">
        <f t="shared" si="6"/>
        <v>318</v>
      </c>
      <c r="V29" s="23">
        <f t="shared" si="6"/>
        <v>103</v>
      </c>
      <c r="W29" s="23">
        <f>SUM(W5:W28)</f>
        <v>47</v>
      </c>
      <c r="X29" s="24">
        <f>SUM(C29:E29)</f>
        <v>12591</v>
      </c>
      <c r="Y29" s="24">
        <f>SUM(Y5:Y28)</f>
        <v>39672</v>
      </c>
      <c r="Z29" s="24">
        <f>SUM(Z5:Z28)</f>
        <v>9538</v>
      </c>
      <c r="AA29" s="25">
        <f>SUM(X29:Z29)</f>
        <v>61801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（平成27年2月28日現在）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10.059707771718903</v>
      </c>
      <c r="C36" s="21">
        <f t="shared" si="7"/>
        <v>0.8025760100969239</v>
      </c>
      <c r="D36" s="21">
        <f t="shared" si="7"/>
        <v>0.6035501043672432</v>
      </c>
      <c r="E36" s="21">
        <f t="shared" si="7"/>
        <v>0.6197310723127457</v>
      </c>
      <c r="F36" s="21">
        <f t="shared" si="7"/>
        <v>0.6197310723127457</v>
      </c>
      <c r="G36" s="21">
        <f t="shared" si="7"/>
        <v>0.5485348133525347</v>
      </c>
      <c r="H36" s="21">
        <f t="shared" si="7"/>
        <v>0.6941635248620572</v>
      </c>
      <c r="I36" s="21">
        <f t="shared" si="7"/>
        <v>0.757269299849517</v>
      </c>
      <c r="J36" s="21">
        <f t="shared" si="7"/>
        <v>0.7993398165078235</v>
      </c>
      <c r="K36" s="21">
        <f t="shared" si="7"/>
        <v>0.7863950421514215</v>
      </c>
      <c r="L36" s="21">
        <f t="shared" si="7"/>
        <v>0.705490202423909</v>
      </c>
      <c r="M36" s="21">
        <f t="shared" si="7"/>
        <v>0.6423844274364493</v>
      </c>
      <c r="N36" s="21">
        <f t="shared" si="7"/>
        <v>0.5339719422015825</v>
      </c>
      <c r="O36" s="21">
        <f t="shared" si="7"/>
        <v>0.6520930082037507</v>
      </c>
      <c r="P36" s="21">
        <f t="shared" si="7"/>
        <v>0.4223232633776153</v>
      </c>
      <c r="Q36" s="21">
        <f t="shared" si="7"/>
        <v>0.3074383909645475</v>
      </c>
      <c r="R36" s="21">
        <f t="shared" si="7"/>
        <v>0.2686040678953415</v>
      </c>
      <c r="S36" s="21">
        <f t="shared" si="7"/>
        <v>0.16666396983867574</v>
      </c>
      <c r="T36" s="21">
        <f t="shared" si="7"/>
        <v>0.06957816216566075</v>
      </c>
      <c r="U36" s="21">
        <f t="shared" si="7"/>
        <v>0.04692480704195725</v>
      </c>
      <c r="V36" s="21">
        <f t="shared" si="7"/>
        <v>0.01132667756185175</v>
      </c>
      <c r="W36" s="21">
        <f t="shared" si="7"/>
        <v>0.0016180967945502499</v>
      </c>
      <c r="X36" s="21">
        <f>X5/$B$29*100</f>
        <v>2.025857186776913</v>
      </c>
      <c r="Y36" s="21">
        <f t="shared" si="7"/>
        <v>6.739373149301792</v>
      </c>
      <c r="Z36" s="21">
        <f t="shared" si="7"/>
        <v>1.2944774356402</v>
      </c>
    </row>
    <row r="37" spans="1:26" ht="30" customHeight="1">
      <c r="A37" s="6" t="s">
        <v>30</v>
      </c>
      <c r="B37" s="21">
        <f t="shared" si="7"/>
        <v>8.017669616996487</v>
      </c>
      <c r="C37" s="21">
        <f t="shared" si="7"/>
        <v>0.8980437209753886</v>
      </c>
      <c r="D37" s="21">
        <f t="shared" si="7"/>
        <v>0.7022540088348085</v>
      </c>
      <c r="E37" s="21">
        <f t="shared" si="7"/>
        <v>0.5906053300108413</v>
      </c>
      <c r="F37" s="21">
        <f t="shared" si="7"/>
        <v>0.40128800504846196</v>
      </c>
      <c r="G37" s="21">
        <f t="shared" si="7"/>
        <v>0.30258410058089674</v>
      </c>
      <c r="H37" s="21">
        <f t="shared" si="7"/>
        <v>0.6197310723127457</v>
      </c>
      <c r="I37" s="21">
        <f t="shared" si="7"/>
        <v>0.7993398165078235</v>
      </c>
      <c r="J37" s="21">
        <f t="shared" si="7"/>
        <v>0.8948075273862882</v>
      </c>
      <c r="K37" s="21">
        <f t="shared" si="7"/>
        <v>0.7734502677950195</v>
      </c>
      <c r="L37" s="21">
        <f t="shared" si="7"/>
        <v>0.5355900389961328</v>
      </c>
      <c r="M37" s="21">
        <f t="shared" si="7"/>
        <v>0.29934790699179625</v>
      </c>
      <c r="N37" s="21">
        <f t="shared" si="7"/>
        <v>0.252423099949839</v>
      </c>
      <c r="O37" s="21">
        <f t="shared" si="7"/>
        <v>0.24918690636073848</v>
      </c>
      <c r="P37" s="21">
        <f t="shared" si="7"/>
        <v>0.20873448649698223</v>
      </c>
      <c r="Q37" s="21">
        <f t="shared" si="7"/>
        <v>0.19902590572968074</v>
      </c>
      <c r="R37" s="21">
        <f t="shared" si="7"/>
        <v>0.161809679455025</v>
      </c>
      <c r="S37" s="21">
        <f t="shared" si="7"/>
        <v>0.07443245254931151</v>
      </c>
      <c r="T37" s="21">
        <f t="shared" si="7"/>
        <v>0.02750764550735425</v>
      </c>
      <c r="U37" s="21">
        <f t="shared" si="7"/>
        <v>0.017799064740052748</v>
      </c>
      <c r="V37" s="21">
        <f t="shared" si="7"/>
        <v>0.00809048397275125</v>
      </c>
      <c r="W37" s="21">
        <f t="shared" si="7"/>
        <v>0.0016180967945502499</v>
      </c>
      <c r="X37" s="21">
        <f t="shared" si="7"/>
        <v>2.1909030598210384</v>
      </c>
      <c r="Y37" s="21">
        <f t="shared" si="7"/>
        <v>5.127748741929742</v>
      </c>
      <c r="Z37" s="21">
        <f t="shared" si="7"/>
        <v>0.6990178152457079</v>
      </c>
    </row>
    <row r="38" spans="1:26" ht="30" customHeight="1">
      <c r="A38" s="6" t="s">
        <v>31</v>
      </c>
      <c r="B38" s="21">
        <f t="shared" si="7"/>
        <v>5.525800553389104</v>
      </c>
      <c r="C38" s="21">
        <f t="shared" si="7"/>
        <v>0.31229268134819826</v>
      </c>
      <c r="D38" s="21">
        <f t="shared" si="7"/>
        <v>0.3252374557046002</v>
      </c>
      <c r="E38" s="21">
        <f t="shared" si="7"/>
        <v>0.27993074545719326</v>
      </c>
      <c r="F38" s="21">
        <f t="shared" si="7"/>
        <v>0.29772981019724604</v>
      </c>
      <c r="G38" s="21">
        <f t="shared" si="7"/>
        <v>0.28154884225174354</v>
      </c>
      <c r="H38" s="21">
        <f t="shared" si="7"/>
        <v>0.34465461723920326</v>
      </c>
      <c r="I38" s="21">
        <f t="shared" si="7"/>
        <v>0.4061422954321128</v>
      </c>
      <c r="J38" s="21">
        <f t="shared" si="7"/>
        <v>0.3786346499247585</v>
      </c>
      <c r="K38" s="21">
        <f t="shared" si="7"/>
        <v>0.43203184414491674</v>
      </c>
      <c r="L38" s="21">
        <f t="shared" si="7"/>
        <v>0.3527451012119545</v>
      </c>
      <c r="M38" s="21">
        <f t="shared" si="7"/>
        <v>0.310674584553648</v>
      </c>
      <c r="N38" s="21">
        <f t="shared" si="7"/>
        <v>0.3592174883901555</v>
      </c>
      <c r="O38" s="21">
        <f t="shared" si="7"/>
        <v>0.4287956505558162</v>
      </c>
      <c r="P38" s="21">
        <f t="shared" si="7"/>
        <v>0.3058202941699973</v>
      </c>
      <c r="Q38" s="21">
        <f t="shared" si="7"/>
        <v>0.27022216468989174</v>
      </c>
      <c r="R38" s="21">
        <f t="shared" si="7"/>
        <v>0.20711638970243199</v>
      </c>
      <c r="S38" s="21">
        <f t="shared" si="7"/>
        <v>0.12459345318036924</v>
      </c>
      <c r="T38" s="21">
        <f t="shared" si="7"/>
        <v>0.0679600653711105</v>
      </c>
      <c r="U38" s="21">
        <f t="shared" si="7"/>
        <v>0.03398003268555525</v>
      </c>
      <c r="V38" s="21">
        <f t="shared" si="7"/>
        <v>0.0032361935891004998</v>
      </c>
      <c r="W38" s="21">
        <f t="shared" si="7"/>
        <v>0.0032361935891004998</v>
      </c>
      <c r="X38" s="21">
        <f t="shared" si="7"/>
        <v>0.9174608825099918</v>
      </c>
      <c r="Y38" s="21">
        <f t="shared" si="7"/>
        <v>3.5921748839015546</v>
      </c>
      <c r="Z38" s="21">
        <f t="shared" si="7"/>
        <v>1.016164786977557</v>
      </c>
    </row>
    <row r="39" spans="1:26" ht="30" customHeight="1">
      <c r="A39" s="6" t="s">
        <v>32</v>
      </c>
      <c r="B39" s="21">
        <f t="shared" si="7"/>
        <v>2.582482484102199</v>
      </c>
      <c r="C39" s="21">
        <f t="shared" si="7"/>
        <v>0.20549829290788177</v>
      </c>
      <c r="D39" s="21">
        <f t="shared" si="7"/>
        <v>0.1844630345787285</v>
      </c>
      <c r="E39" s="21">
        <f t="shared" si="7"/>
        <v>0.14239251792042198</v>
      </c>
      <c r="F39" s="21">
        <f t="shared" si="7"/>
        <v>0.13106584035857025</v>
      </c>
      <c r="G39" s="21">
        <f t="shared" si="7"/>
        <v>0.1456287115095225</v>
      </c>
      <c r="H39" s="21">
        <f t="shared" si="7"/>
        <v>0.21197068008608275</v>
      </c>
      <c r="I39" s="21">
        <f t="shared" si="7"/>
        <v>0.16990016342777625</v>
      </c>
      <c r="J39" s="21">
        <f t="shared" si="7"/>
        <v>0.21682497046973348</v>
      </c>
      <c r="K39" s="21">
        <f t="shared" si="7"/>
        <v>0.2362421320043365</v>
      </c>
      <c r="L39" s="21">
        <f t="shared" si="7"/>
        <v>0.22329735764793449</v>
      </c>
      <c r="M39" s="21">
        <f t="shared" si="7"/>
        <v>0.187699228167829</v>
      </c>
      <c r="N39" s="21">
        <f t="shared" si="7"/>
        <v>0.14077442112587177</v>
      </c>
      <c r="O39" s="21">
        <f t="shared" si="7"/>
        <v>0.1132667756185175</v>
      </c>
      <c r="P39" s="21">
        <f t="shared" si="7"/>
        <v>0.07119625896021099</v>
      </c>
      <c r="Q39" s="21">
        <f t="shared" si="7"/>
        <v>0.051779097425607996</v>
      </c>
      <c r="R39" s="21">
        <f t="shared" si="7"/>
        <v>0.07605054934386175</v>
      </c>
      <c r="S39" s="21">
        <f t="shared" si="7"/>
        <v>0.038834323069206</v>
      </c>
      <c r="T39" s="21">
        <f t="shared" si="7"/>
        <v>0.0161809679455025</v>
      </c>
      <c r="U39" s="21">
        <f t="shared" si="7"/>
        <v>0.014562871150952249</v>
      </c>
      <c r="V39" s="21">
        <f t="shared" si="7"/>
        <v>0.00485429038365075</v>
      </c>
      <c r="W39" s="21">
        <f t="shared" si="7"/>
        <v>0</v>
      </c>
      <c r="X39" s="21">
        <f t="shared" si="7"/>
        <v>0.5323538454070322</v>
      </c>
      <c r="Y39" s="21">
        <f t="shared" si="7"/>
        <v>1.7766702804161747</v>
      </c>
      <c r="Z39" s="21">
        <f t="shared" si="7"/>
        <v>0.27345835827899223</v>
      </c>
    </row>
    <row r="40" spans="1:26" ht="30" customHeight="1">
      <c r="A40" s="6" t="s">
        <v>33</v>
      </c>
      <c r="B40" s="21">
        <f t="shared" si="7"/>
        <v>0.4287956505558162</v>
      </c>
      <c r="C40" s="21">
        <f t="shared" si="7"/>
        <v>0.02427145191825375</v>
      </c>
      <c r="D40" s="21">
        <f t="shared" si="7"/>
        <v>0.0064723871782009995</v>
      </c>
      <c r="E40" s="21">
        <f t="shared" si="7"/>
        <v>0.012944774356401999</v>
      </c>
      <c r="F40" s="21">
        <f t="shared" si="7"/>
        <v>0.025889548712803998</v>
      </c>
      <c r="G40" s="21">
        <f t="shared" si="7"/>
        <v>0.02103525832915325</v>
      </c>
      <c r="H40" s="21">
        <f t="shared" si="7"/>
        <v>0.032361935891005</v>
      </c>
      <c r="I40" s="21">
        <f t="shared" si="7"/>
        <v>0.02750764550735425</v>
      </c>
      <c r="J40" s="21">
        <f t="shared" si="7"/>
        <v>0.030743839096454752</v>
      </c>
      <c r="K40" s="21">
        <f t="shared" si="7"/>
        <v>0.014562871150952249</v>
      </c>
      <c r="L40" s="21">
        <f t="shared" si="7"/>
        <v>0.043688613452856746</v>
      </c>
      <c r="M40" s="21">
        <f t="shared" si="7"/>
        <v>0.038834323069206</v>
      </c>
      <c r="N40" s="21">
        <f t="shared" si="7"/>
        <v>0.017799064740052748</v>
      </c>
      <c r="O40" s="21">
        <f t="shared" si="7"/>
        <v>0.038834323069206</v>
      </c>
      <c r="P40" s="21">
        <f t="shared" si="7"/>
        <v>0.02427145191825375</v>
      </c>
      <c r="Q40" s="21">
        <f t="shared" si="7"/>
        <v>0.02103525832915325</v>
      </c>
      <c r="R40" s="21">
        <f t="shared" si="7"/>
        <v>0.02103525832915325</v>
      </c>
      <c r="S40" s="21">
        <f t="shared" si="7"/>
        <v>0.0161809679455025</v>
      </c>
      <c r="T40" s="21">
        <f t="shared" si="7"/>
        <v>0.0064723871782009995</v>
      </c>
      <c r="U40" s="21">
        <f t="shared" si="7"/>
        <v>0.00485429038365075</v>
      </c>
      <c r="V40" s="21">
        <f t="shared" si="7"/>
        <v>0</v>
      </c>
      <c r="W40" s="21">
        <f t="shared" si="7"/>
        <v>0</v>
      </c>
      <c r="X40" s="21">
        <f t="shared" si="7"/>
        <v>0.043688613452856746</v>
      </c>
      <c r="Y40" s="21">
        <f t="shared" si="7"/>
        <v>0.291257423019045</v>
      </c>
      <c r="Z40" s="21">
        <f t="shared" si="7"/>
        <v>0.0938496140839145</v>
      </c>
    </row>
    <row r="41" spans="1:26" ht="30" customHeight="1">
      <c r="A41" s="6" t="s">
        <v>34</v>
      </c>
      <c r="B41" s="21">
        <f t="shared" si="7"/>
        <v>0.440122328117668</v>
      </c>
      <c r="C41" s="21">
        <f t="shared" si="7"/>
        <v>0.0226533551237035</v>
      </c>
      <c r="D41" s="21">
        <f t="shared" si="7"/>
        <v>0.029125742301904498</v>
      </c>
      <c r="E41" s="21">
        <f t="shared" si="7"/>
        <v>0.019417161534603</v>
      </c>
      <c r="F41" s="21">
        <f t="shared" si="7"/>
        <v>0.02427145191825375</v>
      </c>
      <c r="G41" s="21">
        <f t="shared" si="7"/>
        <v>0.017799064740052748</v>
      </c>
      <c r="H41" s="21">
        <f t="shared" si="7"/>
        <v>0.017799064740052748</v>
      </c>
      <c r="I41" s="21">
        <f t="shared" si="7"/>
        <v>0.017799064740052748</v>
      </c>
      <c r="J41" s="21">
        <f t="shared" si="7"/>
        <v>0.043688613452856746</v>
      </c>
      <c r="K41" s="21">
        <f t="shared" si="7"/>
        <v>0.032361935891005</v>
      </c>
      <c r="L41" s="21">
        <f t="shared" si="7"/>
        <v>0.032361935891005</v>
      </c>
      <c r="M41" s="21">
        <f t="shared" si="7"/>
        <v>0.025889548712803998</v>
      </c>
      <c r="N41" s="21">
        <f t="shared" si="7"/>
        <v>0.035598129480105496</v>
      </c>
      <c r="O41" s="21">
        <f t="shared" si="7"/>
        <v>0.03398003268555525</v>
      </c>
      <c r="P41" s="21">
        <f t="shared" si="7"/>
        <v>0.025889548712803998</v>
      </c>
      <c r="Q41" s="21">
        <f t="shared" si="7"/>
        <v>0.012944774356401999</v>
      </c>
      <c r="R41" s="21">
        <f t="shared" si="7"/>
        <v>0.019417161534603</v>
      </c>
      <c r="S41" s="21">
        <f t="shared" si="7"/>
        <v>0.019417161534603</v>
      </c>
      <c r="T41" s="21">
        <f t="shared" si="7"/>
        <v>0.00485429038365075</v>
      </c>
      <c r="U41" s="21">
        <f t="shared" si="7"/>
        <v>0.00485429038365075</v>
      </c>
      <c r="V41" s="21">
        <f t="shared" si="7"/>
        <v>0</v>
      </c>
      <c r="W41" s="21">
        <f t="shared" si="7"/>
        <v>0</v>
      </c>
      <c r="X41" s="21">
        <f t="shared" si="7"/>
        <v>0.07119625896021099</v>
      </c>
      <c r="Y41" s="21">
        <f t="shared" si="7"/>
        <v>0.28154884225174354</v>
      </c>
      <c r="Z41" s="21">
        <f t="shared" si="7"/>
        <v>0.08737722690571349</v>
      </c>
    </row>
    <row r="42" spans="1:26" ht="30" customHeight="1">
      <c r="A42" s="6" t="s">
        <v>35</v>
      </c>
      <c r="B42" s="21">
        <f t="shared" si="7"/>
        <v>3.0193686186307667</v>
      </c>
      <c r="C42" s="21">
        <f t="shared" si="7"/>
        <v>0.1391563243313215</v>
      </c>
      <c r="D42" s="21">
        <f t="shared" si="7"/>
        <v>0.1132667756185175</v>
      </c>
      <c r="E42" s="21">
        <f t="shared" si="7"/>
        <v>0.15048300189317323</v>
      </c>
      <c r="F42" s="21">
        <f t="shared" si="7"/>
        <v>0.17313635701687674</v>
      </c>
      <c r="G42" s="21">
        <f t="shared" si="7"/>
        <v>0.19255351855147976</v>
      </c>
      <c r="H42" s="21">
        <f t="shared" si="7"/>
        <v>0.18284493778417824</v>
      </c>
      <c r="I42" s="21">
        <f t="shared" si="7"/>
        <v>0.17313635701687674</v>
      </c>
      <c r="J42" s="21">
        <f t="shared" si="7"/>
        <v>0.1715182602223265</v>
      </c>
      <c r="K42" s="21">
        <f t="shared" si="7"/>
        <v>0.23462403520978625</v>
      </c>
      <c r="L42" s="21">
        <f t="shared" si="7"/>
        <v>0.20549829290788177</v>
      </c>
      <c r="M42" s="21">
        <f t="shared" si="7"/>
        <v>0.21520687367518324</v>
      </c>
      <c r="N42" s="21">
        <f t="shared" si="7"/>
        <v>0.22976974482613552</v>
      </c>
      <c r="O42" s="21">
        <f t="shared" si="7"/>
        <v>0.22815164803158525</v>
      </c>
      <c r="P42" s="21">
        <f t="shared" si="7"/>
        <v>0.14401061471497226</v>
      </c>
      <c r="Q42" s="21">
        <f t="shared" si="7"/>
        <v>0.11812106600216825</v>
      </c>
      <c r="R42" s="21">
        <f t="shared" si="7"/>
        <v>0.14239251792042198</v>
      </c>
      <c r="S42" s="21">
        <f t="shared" si="7"/>
        <v>0.12459345318036924</v>
      </c>
      <c r="T42" s="21">
        <f t="shared" si="7"/>
        <v>0.051779097425607996</v>
      </c>
      <c r="U42" s="21">
        <f t="shared" si="7"/>
        <v>0.02103525832915325</v>
      </c>
      <c r="V42" s="21">
        <f t="shared" si="7"/>
        <v>0.0064723871782009995</v>
      </c>
      <c r="W42" s="21">
        <f t="shared" si="7"/>
        <v>0.0016180967945502499</v>
      </c>
      <c r="X42" s="21">
        <f t="shared" si="7"/>
        <v>0.40290610184301223</v>
      </c>
      <c r="Y42" s="21">
        <f t="shared" si="7"/>
        <v>2.00644002524231</v>
      </c>
      <c r="Z42" s="21">
        <f t="shared" si="7"/>
        <v>0.6100224915454443</v>
      </c>
    </row>
    <row r="43" spans="1:26" ht="30" customHeight="1">
      <c r="A43" s="6" t="s">
        <v>36</v>
      </c>
      <c r="B43" s="21">
        <f t="shared" si="7"/>
        <v>1.6504587304412548</v>
      </c>
      <c r="C43" s="21">
        <f t="shared" si="7"/>
        <v>0.11650296920761799</v>
      </c>
      <c r="D43" s="21">
        <f t="shared" si="7"/>
        <v>0.08252293652206276</v>
      </c>
      <c r="E43" s="21">
        <f t="shared" si="7"/>
        <v>0.07605054934386175</v>
      </c>
      <c r="F43" s="21">
        <f t="shared" si="7"/>
        <v>0.10194009805666576</v>
      </c>
      <c r="G43" s="21">
        <f t="shared" si="7"/>
        <v>0.09870390446756526</v>
      </c>
      <c r="H43" s="21">
        <f t="shared" si="7"/>
        <v>0.10355819485121599</v>
      </c>
      <c r="I43" s="21">
        <f t="shared" si="7"/>
        <v>0.1132667756185175</v>
      </c>
      <c r="J43" s="21">
        <f t="shared" si="7"/>
        <v>0.10032200126211549</v>
      </c>
      <c r="K43" s="21">
        <f t="shared" si="7"/>
        <v>0.14239251792042198</v>
      </c>
      <c r="L43" s="21">
        <f t="shared" si="7"/>
        <v>0.110030582029417</v>
      </c>
      <c r="M43" s="21">
        <f t="shared" si="7"/>
        <v>0.084141033316613</v>
      </c>
      <c r="N43" s="21">
        <f t="shared" si="7"/>
        <v>0.1132667756185175</v>
      </c>
      <c r="O43" s="21">
        <f t="shared" si="7"/>
        <v>0.08899532370026375</v>
      </c>
      <c r="P43" s="21">
        <f t="shared" si="7"/>
        <v>0.07281435575476125</v>
      </c>
      <c r="Q43" s="21">
        <f t="shared" si="7"/>
        <v>0.084141033316613</v>
      </c>
      <c r="R43" s="21">
        <f t="shared" si="7"/>
        <v>0.0809048397275125</v>
      </c>
      <c r="S43" s="21">
        <f t="shared" si="7"/>
        <v>0.043688613452856746</v>
      </c>
      <c r="T43" s="21">
        <f t="shared" si="7"/>
        <v>0.017799064740052748</v>
      </c>
      <c r="U43" s="21">
        <f t="shared" si="7"/>
        <v>0.0161809679455025</v>
      </c>
      <c r="V43" s="21">
        <f t="shared" si="7"/>
        <v>0.0032361935891004998</v>
      </c>
      <c r="W43" s="21">
        <f t="shared" si="7"/>
        <v>0</v>
      </c>
      <c r="X43" s="21">
        <f t="shared" si="7"/>
        <v>0.2750764550735425</v>
      </c>
      <c r="Y43" s="21">
        <f t="shared" si="7"/>
        <v>1.0566172068413133</v>
      </c>
      <c r="Z43" s="21">
        <f t="shared" si="7"/>
        <v>0.31876506852639924</v>
      </c>
    </row>
    <row r="44" spans="1:26" ht="30" customHeight="1">
      <c r="A44" s="6" t="s">
        <v>37</v>
      </c>
      <c r="B44" s="21">
        <f t="shared" si="7"/>
        <v>1.7216549894014659</v>
      </c>
      <c r="C44" s="21">
        <f t="shared" si="7"/>
        <v>0.12944774356402</v>
      </c>
      <c r="D44" s="21">
        <f t="shared" si="7"/>
        <v>0.13106584035857025</v>
      </c>
      <c r="E44" s="21">
        <f t="shared" si="7"/>
        <v>0.10679438844031651</v>
      </c>
      <c r="F44" s="21">
        <f t="shared" si="7"/>
        <v>0.0809048397275125</v>
      </c>
      <c r="G44" s="21">
        <f t="shared" si="7"/>
        <v>0.10355819485121599</v>
      </c>
      <c r="H44" s="21">
        <f t="shared" si="7"/>
        <v>0.11650296920761799</v>
      </c>
      <c r="I44" s="21">
        <f t="shared" si="7"/>
        <v>0.11488487241306776</v>
      </c>
      <c r="J44" s="21">
        <f t="shared" si="7"/>
        <v>0.14239251792042198</v>
      </c>
      <c r="K44" s="21">
        <f t="shared" si="7"/>
        <v>0.10517629164576625</v>
      </c>
      <c r="L44" s="21">
        <f t="shared" si="7"/>
        <v>0.07605054934386175</v>
      </c>
      <c r="M44" s="21">
        <f t="shared" si="7"/>
        <v>0.08252293652206276</v>
      </c>
      <c r="N44" s="21">
        <f t="shared" si="7"/>
        <v>0.11488487241306776</v>
      </c>
      <c r="O44" s="21">
        <f t="shared" si="7"/>
        <v>0.1262115499749195</v>
      </c>
      <c r="P44" s="21">
        <f t="shared" si="7"/>
        <v>0.0809048397275125</v>
      </c>
      <c r="Q44" s="21">
        <f t="shared" si="7"/>
        <v>0.06957816216566075</v>
      </c>
      <c r="R44" s="21">
        <f t="shared" si="7"/>
        <v>0.0550152910147085</v>
      </c>
      <c r="S44" s="21">
        <f t="shared" si="7"/>
        <v>0.045306710247407</v>
      </c>
      <c r="T44" s="21">
        <f t="shared" si="7"/>
        <v>0.019417161534603</v>
      </c>
      <c r="U44" s="21">
        <f t="shared" si="7"/>
        <v>0.012944774356401999</v>
      </c>
      <c r="V44" s="21">
        <f t="shared" si="7"/>
        <v>0.00485429038365075</v>
      </c>
      <c r="W44" s="21">
        <f t="shared" si="7"/>
        <v>0.0032361935891004998</v>
      </c>
      <c r="X44" s="21">
        <f t="shared" si="7"/>
        <v>0.36730797236290674</v>
      </c>
      <c r="Y44" s="21">
        <f t="shared" si="7"/>
        <v>1.0630895940195142</v>
      </c>
      <c r="Z44" s="21">
        <f t="shared" si="7"/>
        <v>0.291257423019045</v>
      </c>
    </row>
    <row r="45" spans="1:26" ht="30" customHeight="1">
      <c r="A45" s="6" t="s">
        <v>38</v>
      </c>
      <c r="B45" s="21">
        <f t="shared" si="7"/>
        <v>2.4578890309218298</v>
      </c>
      <c r="C45" s="21">
        <f t="shared" si="7"/>
        <v>0.18608113137327875</v>
      </c>
      <c r="D45" s="21">
        <f t="shared" si="7"/>
        <v>0.19417161534603</v>
      </c>
      <c r="E45" s="21">
        <f t="shared" si="7"/>
        <v>0.18931732496237924</v>
      </c>
      <c r="F45" s="21">
        <f t="shared" si="7"/>
        <v>0.14886490509862302</v>
      </c>
      <c r="G45" s="21">
        <f t="shared" si="7"/>
        <v>0.12135725959126875</v>
      </c>
      <c r="H45" s="21">
        <f t="shared" si="7"/>
        <v>0.14886490509862302</v>
      </c>
      <c r="I45" s="21">
        <f t="shared" si="7"/>
        <v>0.19578971214058027</v>
      </c>
      <c r="J45" s="21">
        <f t="shared" si="7"/>
        <v>0.19578971214058027</v>
      </c>
      <c r="K45" s="21">
        <f t="shared" si="7"/>
        <v>0.17313635701687674</v>
      </c>
      <c r="L45" s="21">
        <f t="shared" si="7"/>
        <v>0.1132667756185175</v>
      </c>
      <c r="M45" s="21">
        <f t="shared" si="7"/>
        <v>0.1262115499749195</v>
      </c>
      <c r="N45" s="21">
        <f t="shared" si="7"/>
        <v>0.1779906474005275</v>
      </c>
      <c r="O45" s="21">
        <f t="shared" si="7"/>
        <v>0.17313635701687674</v>
      </c>
      <c r="P45" s="21">
        <f t="shared" si="7"/>
        <v>0.12135725959126875</v>
      </c>
      <c r="Q45" s="21">
        <f t="shared" si="7"/>
        <v>0.07443245254931151</v>
      </c>
      <c r="R45" s="21">
        <f t="shared" si="7"/>
        <v>0.053397194220158255</v>
      </c>
      <c r="S45" s="21">
        <f t="shared" si="7"/>
        <v>0.02750764550735425</v>
      </c>
      <c r="T45" s="21">
        <f t="shared" si="7"/>
        <v>0.02750764550735425</v>
      </c>
      <c r="U45" s="21">
        <f t="shared" si="7"/>
        <v>0.00809048397275125</v>
      </c>
      <c r="V45" s="21">
        <f t="shared" si="7"/>
        <v>0.0016180967945502499</v>
      </c>
      <c r="W45" s="21">
        <f t="shared" si="7"/>
        <v>0</v>
      </c>
      <c r="X45" s="21">
        <f t="shared" si="7"/>
        <v>0.5695700716816879</v>
      </c>
      <c r="Y45" s="21">
        <f t="shared" si="7"/>
        <v>1.5744081810973933</v>
      </c>
      <c r="Z45" s="21">
        <f t="shared" si="7"/>
        <v>0.31391077814274854</v>
      </c>
    </row>
    <row r="46" spans="1:26" ht="30" customHeight="1">
      <c r="A46" s="6" t="s">
        <v>39</v>
      </c>
      <c r="B46" s="21">
        <f t="shared" si="7"/>
        <v>7.797608452937654</v>
      </c>
      <c r="C46" s="21">
        <f t="shared" si="7"/>
        <v>0.5582433941198363</v>
      </c>
      <c r="D46" s="21">
        <f t="shared" si="7"/>
        <v>0.550152910147085</v>
      </c>
      <c r="E46" s="21">
        <f t="shared" si="7"/>
        <v>0.5792786524489896</v>
      </c>
      <c r="F46" s="21">
        <f t="shared" si="7"/>
        <v>0.40937848902121327</v>
      </c>
      <c r="G46" s="21">
        <f t="shared" si="7"/>
        <v>0.368926069157457</v>
      </c>
      <c r="H46" s="21">
        <f aca="true" t="shared" si="8" ref="H46:Z60">H15/$B$29*100</f>
        <v>0.47572045759777354</v>
      </c>
      <c r="I46" s="21">
        <f t="shared" si="8"/>
        <v>0.5452986197634343</v>
      </c>
      <c r="J46" s="21">
        <f t="shared" si="8"/>
        <v>0.5954596203944921</v>
      </c>
      <c r="K46" s="21">
        <f t="shared" si="8"/>
        <v>0.6440025242309996</v>
      </c>
      <c r="L46" s="21">
        <f t="shared" si="8"/>
        <v>0.45306710247407</v>
      </c>
      <c r="M46" s="21">
        <f t="shared" si="8"/>
        <v>0.39966990825391174</v>
      </c>
      <c r="N46" s="21">
        <f t="shared" si="8"/>
        <v>0.41099658581576354</v>
      </c>
      <c r="O46" s="21">
        <f t="shared" si="8"/>
        <v>0.5404443293797835</v>
      </c>
      <c r="P46" s="21">
        <f t="shared" si="8"/>
        <v>0.37054416595200723</v>
      </c>
      <c r="Q46" s="21">
        <f t="shared" si="8"/>
        <v>0.336564133266452</v>
      </c>
      <c r="R46" s="21">
        <f t="shared" si="8"/>
        <v>0.2686040678953415</v>
      </c>
      <c r="S46" s="21">
        <f t="shared" si="8"/>
        <v>0.16342777624957525</v>
      </c>
      <c r="T46" s="21">
        <f t="shared" si="8"/>
        <v>0.07281435575476125</v>
      </c>
      <c r="U46" s="21">
        <f t="shared" si="8"/>
        <v>0.032361935891005</v>
      </c>
      <c r="V46" s="21">
        <f t="shared" si="8"/>
        <v>0.017799064740052748</v>
      </c>
      <c r="W46" s="21">
        <f t="shared" si="8"/>
        <v>0.00485429038365075</v>
      </c>
      <c r="X46" s="21">
        <f t="shared" si="8"/>
        <v>1.6876749567159108</v>
      </c>
      <c r="Y46" s="21">
        <f t="shared" si="8"/>
        <v>4.842963706088898</v>
      </c>
      <c r="Z46" s="21">
        <f t="shared" si="8"/>
        <v>1.2669697901328456</v>
      </c>
    </row>
    <row r="47" spans="1:26" ht="30" customHeight="1">
      <c r="A47" s="6" t="s">
        <v>40</v>
      </c>
      <c r="B47" s="21">
        <f aca="true" t="shared" si="9" ref="B47:Q60">B16/$B$29*100</f>
        <v>1.1731201760489312</v>
      </c>
      <c r="C47" s="21">
        <f t="shared" si="9"/>
        <v>0.050161000631057745</v>
      </c>
      <c r="D47" s="21">
        <f t="shared" si="9"/>
        <v>0.04045241986375625</v>
      </c>
      <c r="E47" s="21">
        <f t="shared" si="9"/>
        <v>0.05663338780925875</v>
      </c>
      <c r="F47" s="21">
        <f t="shared" si="9"/>
        <v>0.0679600653711105</v>
      </c>
      <c r="G47" s="21">
        <f t="shared" si="9"/>
        <v>0.0550152910147085</v>
      </c>
      <c r="H47" s="21">
        <f t="shared" si="9"/>
        <v>0.050161000631057745</v>
      </c>
      <c r="I47" s="21">
        <f t="shared" si="9"/>
        <v>0.0550152910147085</v>
      </c>
      <c r="J47" s="21">
        <f t="shared" si="9"/>
        <v>0.04692480704195725</v>
      </c>
      <c r="K47" s="21">
        <f t="shared" si="9"/>
        <v>0.06957816216566075</v>
      </c>
      <c r="L47" s="21">
        <f t="shared" si="9"/>
        <v>0.0550152910147085</v>
      </c>
      <c r="M47" s="21">
        <f t="shared" si="9"/>
        <v>0.08899532370026375</v>
      </c>
      <c r="N47" s="21">
        <f t="shared" si="9"/>
        <v>0.077668646138412</v>
      </c>
      <c r="O47" s="21">
        <f t="shared" si="9"/>
        <v>0.07281435575476125</v>
      </c>
      <c r="P47" s="21">
        <f t="shared" si="9"/>
        <v>0.07119625896021099</v>
      </c>
      <c r="Q47" s="21">
        <f t="shared" si="9"/>
        <v>0.032361935891005</v>
      </c>
      <c r="R47" s="21">
        <f t="shared" si="8"/>
        <v>0.08899532370026375</v>
      </c>
      <c r="S47" s="21">
        <f t="shared" si="8"/>
        <v>0.077668646138412</v>
      </c>
      <c r="T47" s="21">
        <f t="shared" si="8"/>
        <v>0.053397194220158255</v>
      </c>
      <c r="U47" s="21">
        <f t="shared" si="8"/>
        <v>0.02750764550735425</v>
      </c>
      <c r="V47" s="21">
        <f t="shared" si="8"/>
        <v>0.019417161534603</v>
      </c>
      <c r="W47" s="21">
        <f t="shared" si="8"/>
        <v>0.0161809679455025</v>
      </c>
      <c r="X47" s="21">
        <f t="shared" si="8"/>
        <v>0.14724680830407275</v>
      </c>
      <c r="Y47" s="21">
        <f t="shared" si="8"/>
        <v>0.6391482338473488</v>
      </c>
      <c r="Z47" s="21">
        <f t="shared" si="8"/>
        <v>0.38672513389750973</v>
      </c>
    </row>
    <row r="48" spans="1:26" ht="30" customHeight="1">
      <c r="A48" s="6" t="s">
        <v>41</v>
      </c>
      <c r="B48" s="21">
        <f t="shared" si="9"/>
        <v>4.279866021585412</v>
      </c>
      <c r="C48" s="21">
        <f t="shared" si="9"/>
        <v>0.27345835827899223</v>
      </c>
      <c r="D48" s="21">
        <f t="shared" si="9"/>
        <v>0.28154884225174354</v>
      </c>
      <c r="E48" s="21">
        <f t="shared" si="9"/>
        <v>0.2686040678953415</v>
      </c>
      <c r="F48" s="21">
        <f t="shared" si="9"/>
        <v>0.26698597110079125</v>
      </c>
      <c r="G48" s="21">
        <f t="shared" si="9"/>
        <v>0.21844306726428375</v>
      </c>
      <c r="H48" s="21">
        <f t="shared" si="9"/>
        <v>0.2880212294299445</v>
      </c>
      <c r="I48" s="21">
        <f t="shared" si="9"/>
        <v>0.29934790699179625</v>
      </c>
      <c r="J48" s="21">
        <f t="shared" si="9"/>
        <v>0.30258410058089674</v>
      </c>
      <c r="K48" s="21">
        <f t="shared" si="9"/>
        <v>0.33170984288280125</v>
      </c>
      <c r="L48" s="21">
        <f t="shared" si="9"/>
        <v>0.25889548712804</v>
      </c>
      <c r="M48" s="21">
        <f t="shared" si="9"/>
        <v>0.25889548712804</v>
      </c>
      <c r="N48" s="21">
        <f t="shared" si="9"/>
        <v>0.27345835827899223</v>
      </c>
      <c r="O48" s="21">
        <f t="shared" si="9"/>
        <v>0.278312648662643</v>
      </c>
      <c r="P48" s="21">
        <f t="shared" si="9"/>
        <v>0.181226840989628</v>
      </c>
      <c r="Q48" s="21">
        <f t="shared" si="9"/>
        <v>0.16990016342777625</v>
      </c>
      <c r="R48" s="21">
        <f t="shared" si="8"/>
        <v>0.135920130742221</v>
      </c>
      <c r="S48" s="21">
        <f t="shared" si="8"/>
        <v>0.10032200126211549</v>
      </c>
      <c r="T48" s="21">
        <f t="shared" si="8"/>
        <v>0.0550152910147085</v>
      </c>
      <c r="U48" s="21">
        <f t="shared" si="8"/>
        <v>0.02750764550735425</v>
      </c>
      <c r="V48" s="21">
        <f t="shared" si="8"/>
        <v>0.0097085807673015</v>
      </c>
      <c r="W48" s="21">
        <f t="shared" si="8"/>
        <v>0</v>
      </c>
      <c r="X48" s="21">
        <f t="shared" si="8"/>
        <v>0.8236112684260773</v>
      </c>
      <c r="Y48" s="21">
        <f t="shared" si="8"/>
        <v>2.776654099448229</v>
      </c>
      <c r="Z48" s="21">
        <f t="shared" si="8"/>
        <v>0.679600653711105</v>
      </c>
    </row>
    <row r="49" spans="1:26" ht="30" customHeight="1">
      <c r="A49" s="6" t="s">
        <v>42</v>
      </c>
      <c r="B49" s="21">
        <f t="shared" si="9"/>
        <v>1.8559570233491367</v>
      </c>
      <c r="C49" s="21">
        <f t="shared" si="9"/>
        <v>0.06634196857656025</v>
      </c>
      <c r="D49" s="21">
        <f t="shared" si="9"/>
        <v>0.06634196857656025</v>
      </c>
      <c r="E49" s="21">
        <f t="shared" si="9"/>
        <v>0.1197391627967185</v>
      </c>
      <c r="F49" s="21">
        <f t="shared" si="9"/>
        <v>0.12944774356402</v>
      </c>
      <c r="G49" s="21">
        <f t="shared" si="9"/>
        <v>0.12459345318036924</v>
      </c>
      <c r="H49" s="21">
        <f t="shared" si="9"/>
        <v>0.09546771087846476</v>
      </c>
      <c r="I49" s="21">
        <f t="shared" si="9"/>
        <v>0.06634196857656025</v>
      </c>
      <c r="J49" s="21">
        <f t="shared" si="9"/>
        <v>0.0938496140839145</v>
      </c>
      <c r="K49" s="21">
        <f t="shared" si="9"/>
        <v>0.13430203394767076</v>
      </c>
      <c r="L49" s="21">
        <f t="shared" si="9"/>
        <v>0.15857348586592449</v>
      </c>
      <c r="M49" s="21">
        <f t="shared" si="9"/>
        <v>0.16342777624957525</v>
      </c>
      <c r="N49" s="21">
        <f t="shared" si="9"/>
        <v>0.12297535638581901</v>
      </c>
      <c r="O49" s="21">
        <f t="shared" si="9"/>
        <v>0.13430203394767076</v>
      </c>
      <c r="P49" s="21">
        <f t="shared" si="9"/>
        <v>0.08899532370026375</v>
      </c>
      <c r="Q49" s="21">
        <f t="shared" si="9"/>
        <v>0.08737722690571349</v>
      </c>
      <c r="R49" s="21">
        <f t="shared" si="8"/>
        <v>0.08737722690571349</v>
      </c>
      <c r="S49" s="21">
        <f t="shared" si="8"/>
        <v>0.06957816216566075</v>
      </c>
      <c r="T49" s="21">
        <f t="shared" si="8"/>
        <v>0.02750764550735425</v>
      </c>
      <c r="U49" s="21">
        <f t="shared" si="8"/>
        <v>0.012944774356401999</v>
      </c>
      <c r="V49" s="21">
        <f t="shared" si="8"/>
        <v>0.00485429038365075</v>
      </c>
      <c r="W49" s="21">
        <f t="shared" si="8"/>
        <v>0.0016180967945502499</v>
      </c>
      <c r="X49" s="21">
        <f t="shared" si="8"/>
        <v>0.252423099949839</v>
      </c>
      <c r="Y49" s="21">
        <f t="shared" si="8"/>
        <v>1.2232811766799891</v>
      </c>
      <c r="Z49" s="21">
        <f t="shared" si="8"/>
        <v>0.38025274671930875</v>
      </c>
    </row>
    <row r="50" spans="1:26" ht="30" customHeight="1">
      <c r="A50" s="6" t="s">
        <v>43</v>
      </c>
      <c r="B50" s="21">
        <f t="shared" si="9"/>
        <v>5.435187132894289</v>
      </c>
      <c r="C50" s="21">
        <f t="shared" si="9"/>
        <v>0.336564133266452</v>
      </c>
      <c r="D50" s="21">
        <f t="shared" si="9"/>
        <v>0.355981294801055</v>
      </c>
      <c r="E50" s="21">
        <f t="shared" si="9"/>
        <v>0.304202197375447</v>
      </c>
      <c r="F50" s="21">
        <f t="shared" si="9"/>
        <v>0.31714697173184897</v>
      </c>
      <c r="G50" s="21">
        <f t="shared" si="9"/>
        <v>0.2896393262244948</v>
      </c>
      <c r="H50" s="21">
        <f t="shared" si="9"/>
        <v>0.31876506852639924</v>
      </c>
      <c r="I50" s="21">
        <f t="shared" si="9"/>
        <v>0.3592174883901555</v>
      </c>
      <c r="J50" s="21">
        <f t="shared" si="9"/>
        <v>0.3786346499247585</v>
      </c>
      <c r="K50" s="21">
        <f t="shared" si="9"/>
        <v>0.36730797236290674</v>
      </c>
      <c r="L50" s="21">
        <f t="shared" si="9"/>
        <v>0.3592174883901555</v>
      </c>
      <c r="M50" s="21">
        <f t="shared" si="9"/>
        <v>0.304202197375447</v>
      </c>
      <c r="N50" s="21">
        <f t="shared" si="9"/>
        <v>0.3527451012119545</v>
      </c>
      <c r="O50" s="21">
        <f t="shared" si="9"/>
        <v>0.3721622627465575</v>
      </c>
      <c r="P50" s="21">
        <f t="shared" si="9"/>
        <v>0.355981294801055</v>
      </c>
      <c r="Q50" s="21">
        <f t="shared" si="9"/>
        <v>0.28154884225174354</v>
      </c>
      <c r="R50" s="21">
        <f t="shared" si="8"/>
        <v>0.20388019611333152</v>
      </c>
      <c r="S50" s="21">
        <f t="shared" si="8"/>
        <v>0.10194009805666576</v>
      </c>
      <c r="T50" s="21">
        <f t="shared" si="8"/>
        <v>0.050161000631057745</v>
      </c>
      <c r="U50" s="21">
        <f t="shared" si="8"/>
        <v>0.017799064740052748</v>
      </c>
      <c r="V50" s="21">
        <f t="shared" si="8"/>
        <v>0.0064723871782009995</v>
      </c>
      <c r="W50" s="21">
        <f t="shared" si="8"/>
        <v>0.0016180967945502499</v>
      </c>
      <c r="X50" s="21">
        <f t="shared" si="8"/>
        <v>0.9967476254429539</v>
      </c>
      <c r="Y50" s="21">
        <f t="shared" si="8"/>
        <v>3.419038526884678</v>
      </c>
      <c r="Z50" s="21">
        <f t="shared" si="8"/>
        <v>1.0194009805666575</v>
      </c>
    </row>
    <row r="51" spans="1:26" ht="30" customHeight="1">
      <c r="A51" s="6" t="s">
        <v>44</v>
      </c>
      <c r="B51" s="21">
        <f t="shared" si="9"/>
        <v>4.922250449021861</v>
      </c>
      <c r="C51" s="21">
        <f t="shared" si="9"/>
        <v>0.3964337146648112</v>
      </c>
      <c r="D51" s="21">
        <f t="shared" si="9"/>
        <v>0.3721622627465575</v>
      </c>
      <c r="E51" s="21">
        <f t="shared" si="9"/>
        <v>0.3462727140337535</v>
      </c>
      <c r="F51" s="21">
        <f t="shared" si="9"/>
        <v>0.30258410058089674</v>
      </c>
      <c r="G51" s="21">
        <f t="shared" si="9"/>
        <v>0.2556592935389395</v>
      </c>
      <c r="H51" s="21">
        <f t="shared" si="9"/>
        <v>0.31229268134819826</v>
      </c>
      <c r="I51" s="21">
        <f t="shared" si="9"/>
        <v>0.32847364929370076</v>
      </c>
      <c r="J51" s="21">
        <f t="shared" si="9"/>
        <v>0.35112700441740424</v>
      </c>
      <c r="K51" s="21">
        <f t="shared" si="9"/>
        <v>0.3527451012119545</v>
      </c>
      <c r="L51" s="21">
        <f t="shared" si="9"/>
        <v>0.271840261484442</v>
      </c>
      <c r="M51" s="21">
        <f t="shared" si="9"/>
        <v>0.25727739033348973</v>
      </c>
      <c r="N51" s="21">
        <f t="shared" si="9"/>
        <v>0.28478503584084397</v>
      </c>
      <c r="O51" s="21">
        <f t="shared" si="9"/>
        <v>0.36407177877380625</v>
      </c>
      <c r="P51" s="21">
        <f t="shared" si="9"/>
        <v>0.2556592935389395</v>
      </c>
      <c r="Q51" s="21">
        <f t="shared" si="9"/>
        <v>0.21682497046973348</v>
      </c>
      <c r="R51" s="21">
        <f t="shared" si="8"/>
        <v>0.1456287115095225</v>
      </c>
      <c r="S51" s="21">
        <f t="shared" si="8"/>
        <v>0.05986958139835925</v>
      </c>
      <c r="T51" s="21">
        <f t="shared" si="8"/>
        <v>0.02103525832915325</v>
      </c>
      <c r="U51" s="21">
        <f t="shared" si="8"/>
        <v>0.02103525832915325</v>
      </c>
      <c r="V51" s="21">
        <f t="shared" si="8"/>
        <v>0.0032361935891004998</v>
      </c>
      <c r="W51" s="21">
        <f t="shared" si="8"/>
        <v>0.0032361935891004998</v>
      </c>
      <c r="X51" s="21">
        <f t="shared" si="8"/>
        <v>1.1148686914451222</v>
      </c>
      <c r="Y51" s="21">
        <f t="shared" si="8"/>
        <v>3.080856296823676</v>
      </c>
      <c r="Z51" s="21">
        <f t="shared" si="8"/>
        <v>0.7265254607530622</v>
      </c>
    </row>
    <row r="52" spans="1:26" ht="30" customHeight="1">
      <c r="A52" s="6" t="s">
        <v>45</v>
      </c>
      <c r="B52" s="21">
        <f t="shared" si="9"/>
        <v>7.5112053203022615</v>
      </c>
      <c r="C52" s="21">
        <f t="shared" si="9"/>
        <v>0.5922234268053915</v>
      </c>
      <c r="D52" s="21">
        <f t="shared" si="9"/>
        <v>0.504846199899678</v>
      </c>
      <c r="E52" s="21">
        <f t="shared" si="9"/>
        <v>0.4951376191323765</v>
      </c>
      <c r="F52" s="21">
        <f t="shared" si="9"/>
        <v>0.45953948965227104</v>
      </c>
      <c r="G52" s="21">
        <f t="shared" si="9"/>
        <v>0.368926069157457</v>
      </c>
      <c r="H52" s="21">
        <f t="shared" si="9"/>
        <v>0.44335852170676854</v>
      </c>
      <c r="I52" s="21">
        <f t="shared" si="9"/>
        <v>0.6132586851345447</v>
      </c>
      <c r="J52" s="21">
        <f t="shared" si="9"/>
        <v>0.5695700716816879</v>
      </c>
      <c r="K52" s="21">
        <f t="shared" si="9"/>
        <v>0.5841329428326403</v>
      </c>
      <c r="L52" s="21">
        <f t="shared" si="9"/>
        <v>0.48219284477597446</v>
      </c>
      <c r="M52" s="21">
        <f t="shared" si="9"/>
        <v>0.375398456335658</v>
      </c>
      <c r="N52" s="21">
        <f t="shared" si="9"/>
        <v>0.41099658581576354</v>
      </c>
      <c r="O52" s="21">
        <f t="shared" si="9"/>
        <v>0.45306710247407</v>
      </c>
      <c r="P52" s="21">
        <f t="shared" si="9"/>
        <v>0.40937848902121327</v>
      </c>
      <c r="Q52" s="21">
        <f t="shared" si="9"/>
        <v>0.2621316807171405</v>
      </c>
      <c r="R52" s="21">
        <f t="shared" si="8"/>
        <v>0.21844306726428375</v>
      </c>
      <c r="S52" s="21">
        <f t="shared" si="8"/>
        <v>0.16342777624957525</v>
      </c>
      <c r="T52" s="21">
        <f t="shared" si="8"/>
        <v>0.0679600653711105</v>
      </c>
      <c r="U52" s="21">
        <f t="shared" si="8"/>
        <v>0.025889548712803998</v>
      </c>
      <c r="V52" s="21">
        <f t="shared" si="8"/>
        <v>0.0064723871782009995</v>
      </c>
      <c r="W52" s="21">
        <f t="shared" si="8"/>
        <v>0.00485429038365075</v>
      </c>
      <c r="X52" s="21">
        <f t="shared" si="8"/>
        <v>1.5922072458374459</v>
      </c>
      <c r="Y52" s="21">
        <f t="shared" si="8"/>
        <v>4.760440769566836</v>
      </c>
      <c r="Z52" s="21">
        <f t="shared" si="8"/>
        <v>1.1585573048979791</v>
      </c>
    </row>
    <row r="53" spans="1:26" ht="30" customHeight="1">
      <c r="A53" s="6" t="s">
        <v>46</v>
      </c>
      <c r="B53" s="21">
        <f t="shared" si="9"/>
        <v>2.0468924451060664</v>
      </c>
      <c r="C53" s="21">
        <f t="shared" si="9"/>
        <v>0.090613420494814</v>
      </c>
      <c r="D53" s="21">
        <f t="shared" si="9"/>
        <v>0.10355819485121599</v>
      </c>
      <c r="E53" s="21">
        <f t="shared" si="9"/>
        <v>0.1197391627967185</v>
      </c>
      <c r="F53" s="21">
        <f t="shared" si="9"/>
        <v>0.12297535638581901</v>
      </c>
      <c r="G53" s="21">
        <f t="shared" si="9"/>
        <v>0.11488487241306776</v>
      </c>
      <c r="H53" s="21">
        <f t="shared" si="9"/>
        <v>0.10032200126211549</v>
      </c>
      <c r="I53" s="21">
        <f t="shared" si="9"/>
        <v>0.09546771087846476</v>
      </c>
      <c r="J53" s="21">
        <f t="shared" si="9"/>
        <v>0.135920130742221</v>
      </c>
      <c r="K53" s="21">
        <f t="shared" si="9"/>
        <v>0.1326839371531205</v>
      </c>
      <c r="L53" s="21">
        <f t="shared" si="9"/>
        <v>0.13430203394767076</v>
      </c>
      <c r="M53" s="21">
        <f t="shared" si="9"/>
        <v>0.1326839371531205</v>
      </c>
      <c r="N53" s="21">
        <f t="shared" si="9"/>
        <v>0.12944774356402</v>
      </c>
      <c r="O53" s="21">
        <f t="shared" si="9"/>
        <v>0.19578971214058027</v>
      </c>
      <c r="P53" s="21">
        <f t="shared" si="9"/>
        <v>0.12782964676946976</v>
      </c>
      <c r="Q53" s="21">
        <f t="shared" si="9"/>
        <v>0.10679438844031651</v>
      </c>
      <c r="R53" s="21">
        <f t="shared" si="8"/>
        <v>0.08575913011116325</v>
      </c>
      <c r="S53" s="21">
        <f t="shared" si="8"/>
        <v>0.051779097425607996</v>
      </c>
      <c r="T53" s="21">
        <f t="shared" si="8"/>
        <v>0.04692480704195725</v>
      </c>
      <c r="U53" s="21">
        <f t="shared" si="8"/>
        <v>0.0161809679455025</v>
      </c>
      <c r="V53" s="21">
        <f t="shared" si="8"/>
        <v>0.0032361935891004998</v>
      </c>
      <c r="W53" s="21">
        <f t="shared" si="8"/>
        <v>0</v>
      </c>
      <c r="X53" s="21">
        <f t="shared" si="8"/>
        <v>0.31391077814274854</v>
      </c>
      <c r="Y53" s="21">
        <f t="shared" si="8"/>
        <v>1.2944774356402</v>
      </c>
      <c r="Z53" s="21">
        <f t="shared" si="8"/>
        <v>0.4385042313231178</v>
      </c>
    </row>
    <row r="54" spans="1:26" ht="30" customHeight="1">
      <c r="A54" s="6" t="s">
        <v>47</v>
      </c>
      <c r="B54" s="21">
        <f t="shared" si="9"/>
        <v>1.9206808951311465</v>
      </c>
      <c r="C54" s="21">
        <f t="shared" si="9"/>
        <v>0.10032200126211549</v>
      </c>
      <c r="D54" s="21">
        <f t="shared" si="9"/>
        <v>0.10355819485121599</v>
      </c>
      <c r="E54" s="21">
        <f t="shared" si="9"/>
        <v>0.09223151728936425</v>
      </c>
      <c r="F54" s="21">
        <f t="shared" si="9"/>
        <v>0.09870390446756526</v>
      </c>
      <c r="G54" s="21">
        <f t="shared" si="9"/>
        <v>0.058251484603808995</v>
      </c>
      <c r="H54" s="21">
        <f t="shared" si="9"/>
        <v>0.11812106600216825</v>
      </c>
      <c r="I54" s="21">
        <f t="shared" si="9"/>
        <v>0.155337292276824</v>
      </c>
      <c r="J54" s="21">
        <f t="shared" si="9"/>
        <v>0.11164867882396724</v>
      </c>
      <c r="K54" s="21">
        <f t="shared" si="9"/>
        <v>0.12459345318036924</v>
      </c>
      <c r="L54" s="21">
        <f t="shared" si="9"/>
        <v>0.10355819485121599</v>
      </c>
      <c r="M54" s="21">
        <f t="shared" si="9"/>
        <v>0.084141033316613</v>
      </c>
      <c r="N54" s="21">
        <f t="shared" si="9"/>
        <v>0.11812106600216825</v>
      </c>
      <c r="O54" s="21">
        <f t="shared" si="9"/>
        <v>0.161809679455025</v>
      </c>
      <c r="P54" s="21">
        <f t="shared" si="9"/>
        <v>0.12297535638581901</v>
      </c>
      <c r="Q54" s="21">
        <f t="shared" si="9"/>
        <v>0.090613420494814</v>
      </c>
      <c r="R54" s="21">
        <f t="shared" si="8"/>
        <v>0.07119625896021099</v>
      </c>
      <c r="S54" s="21">
        <f t="shared" si="8"/>
        <v>0.06472387178201</v>
      </c>
      <c r="T54" s="21">
        <f t="shared" si="8"/>
        <v>0.0550152910147085</v>
      </c>
      <c r="U54" s="21">
        <f t="shared" si="8"/>
        <v>0.0485429038365075</v>
      </c>
      <c r="V54" s="21">
        <f t="shared" si="8"/>
        <v>0.02103525832915325</v>
      </c>
      <c r="W54" s="21">
        <f t="shared" si="8"/>
        <v>0.0161809679455025</v>
      </c>
      <c r="X54" s="21">
        <f t="shared" si="8"/>
        <v>0.29611171340269576</v>
      </c>
      <c r="Y54" s="21">
        <f t="shared" si="8"/>
        <v>1.1342858529797253</v>
      </c>
      <c r="Z54" s="21">
        <f t="shared" si="8"/>
        <v>0.49028332874872577</v>
      </c>
    </row>
    <row r="55" spans="1:26" ht="30" customHeight="1">
      <c r="A55" s="6" t="s">
        <v>48</v>
      </c>
      <c r="B55" s="21">
        <f t="shared" si="9"/>
        <v>1.8446303457872852</v>
      </c>
      <c r="C55" s="21">
        <f t="shared" si="9"/>
        <v>0.13106584035857025</v>
      </c>
      <c r="D55" s="21">
        <f t="shared" si="9"/>
        <v>0.11650296920761799</v>
      </c>
      <c r="E55" s="21">
        <f t="shared" si="9"/>
        <v>0.08899532370026375</v>
      </c>
      <c r="F55" s="21">
        <f t="shared" si="9"/>
        <v>0.08252293652206276</v>
      </c>
      <c r="G55" s="21">
        <f t="shared" si="9"/>
        <v>0.08899532370026375</v>
      </c>
      <c r="H55" s="21">
        <f t="shared" si="9"/>
        <v>0.10194009805666576</v>
      </c>
      <c r="I55" s="21">
        <f t="shared" si="9"/>
        <v>0.1262115499749195</v>
      </c>
      <c r="J55" s="21">
        <f t="shared" si="9"/>
        <v>0.135920130742221</v>
      </c>
      <c r="K55" s="21">
        <f t="shared" si="9"/>
        <v>0.15048300189317323</v>
      </c>
      <c r="L55" s="21">
        <f t="shared" si="9"/>
        <v>0.10355819485121599</v>
      </c>
      <c r="M55" s="21">
        <f t="shared" si="9"/>
        <v>0.10032200126211549</v>
      </c>
      <c r="N55" s="21">
        <f t="shared" si="9"/>
        <v>0.1326839371531205</v>
      </c>
      <c r="O55" s="21">
        <f t="shared" si="9"/>
        <v>0.16342777624957525</v>
      </c>
      <c r="P55" s="21">
        <f t="shared" si="9"/>
        <v>0.11164867882396724</v>
      </c>
      <c r="Q55" s="21">
        <f t="shared" si="9"/>
        <v>0.0550152910147085</v>
      </c>
      <c r="R55" s="21">
        <f t="shared" si="8"/>
        <v>0.05663338780925875</v>
      </c>
      <c r="S55" s="21">
        <f t="shared" si="8"/>
        <v>0.051779097425607996</v>
      </c>
      <c r="T55" s="21">
        <f t="shared" si="8"/>
        <v>0.030743839096454752</v>
      </c>
      <c r="U55" s="21">
        <f t="shared" si="8"/>
        <v>0.012944774356401999</v>
      </c>
      <c r="V55" s="21">
        <f t="shared" si="8"/>
        <v>0.0032361935891004998</v>
      </c>
      <c r="W55" s="21">
        <f t="shared" si="8"/>
        <v>0</v>
      </c>
      <c r="X55" s="21">
        <f t="shared" si="8"/>
        <v>0.336564133266452</v>
      </c>
      <c r="Y55" s="21">
        <f t="shared" si="8"/>
        <v>1.1860649504053333</v>
      </c>
      <c r="Z55" s="21">
        <f t="shared" si="8"/>
        <v>0.3220012621154998</v>
      </c>
    </row>
    <row r="56" spans="1:26" ht="30" customHeight="1">
      <c r="A56" s="6" t="s">
        <v>49</v>
      </c>
      <c r="B56" s="21">
        <f t="shared" si="9"/>
        <v>5.195708807300853</v>
      </c>
      <c r="C56" s="21">
        <f t="shared" si="9"/>
        <v>0.28640313263539424</v>
      </c>
      <c r="D56" s="21">
        <f t="shared" si="9"/>
        <v>0.291257423019045</v>
      </c>
      <c r="E56" s="21">
        <f t="shared" si="9"/>
        <v>0.2896393262244948</v>
      </c>
      <c r="F56" s="21">
        <f t="shared" si="9"/>
        <v>0.291257423019045</v>
      </c>
      <c r="G56" s="21">
        <f t="shared" si="9"/>
        <v>0.28478503584084397</v>
      </c>
      <c r="H56" s="21">
        <f t="shared" si="9"/>
        <v>0.31876506852639924</v>
      </c>
      <c r="I56" s="21">
        <f t="shared" si="9"/>
        <v>0.31714697173184897</v>
      </c>
      <c r="J56" s="21">
        <f t="shared" si="9"/>
        <v>0.28316693904629375</v>
      </c>
      <c r="K56" s="21">
        <f t="shared" si="9"/>
        <v>0.36730797236290674</v>
      </c>
      <c r="L56" s="21">
        <f t="shared" si="9"/>
        <v>0.3398003268555525</v>
      </c>
      <c r="M56" s="21">
        <f t="shared" si="9"/>
        <v>0.343036520444653</v>
      </c>
      <c r="N56" s="21">
        <f t="shared" si="9"/>
        <v>0.39157942428116055</v>
      </c>
      <c r="O56" s="21">
        <f t="shared" si="9"/>
        <v>0.41423277940486397</v>
      </c>
      <c r="P56" s="21">
        <f t="shared" si="9"/>
        <v>0.3203831653209495</v>
      </c>
      <c r="Q56" s="21">
        <f t="shared" si="9"/>
        <v>0.22976974482613552</v>
      </c>
      <c r="R56" s="21">
        <f t="shared" si="8"/>
        <v>0.18284493778417824</v>
      </c>
      <c r="S56" s="21">
        <f t="shared" si="8"/>
        <v>0.1132667756185175</v>
      </c>
      <c r="T56" s="21">
        <f t="shared" si="8"/>
        <v>0.08737722690571349</v>
      </c>
      <c r="U56" s="21">
        <f t="shared" si="8"/>
        <v>0.032361935891005</v>
      </c>
      <c r="V56" s="21">
        <f t="shared" si="8"/>
        <v>0.00485429038365075</v>
      </c>
      <c r="W56" s="21">
        <f t="shared" si="8"/>
        <v>0.0064723871782009995</v>
      </c>
      <c r="X56" s="21">
        <f t="shared" si="8"/>
        <v>0.8672998818789339</v>
      </c>
      <c r="Y56" s="21">
        <f t="shared" si="8"/>
        <v>3.351078461513568</v>
      </c>
      <c r="Z56" s="21">
        <f t="shared" si="8"/>
        <v>0.977330463908351</v>
      </c>
    </row>
    <row r="57" spans="1:26" ht="30" customHeight="1">
      <c r="A57" s="6" t="s">
        <v>50</v>
      </c>
      <c r="B57" s="21">
        <f t="shared" si="9"/>
        <v>7.422209996601997</v>
      </c>
      <c r="C57" s="21">
        <f t="shared" si="9"/>
        <v>0.45144900567951973</v>
      </c>
      <c r="D57" s="21">
        <f t="shared" si="9"/>
        <v>0.39805181145936147</v>
      </c>
      <c r="E57" s="21">
        <f t="shared" si="9"/>
        <v>0.44174042491221827</v>
      </c>
      <c r="F57" s="21">
        <f t="shared" si="9"/>
        <v>0.5258814582288313</v>
      </c>
      <c r="G57" s="21">
        <f t="shared" si="9"/>
        <v>0.4287956505558162</v>
      </c>
      <c r="H57" s="21">
        <f t="shared" si="9"/>
        <v>0.4611575864468213</v>
      </c>
      <c r="I57" s="21">
        <f t="shared" si="9"/>
        <v>0.4951376191323765</v>
      </c>
      <c r="J57" s="21">
        <f t="shared" si="9"/>
        <v>0.5598614909143865</v>
      </c>
      <c r="K57" s="21">
        <f t="shared" si="9"/>
        <v>0.5663338780925875</v>
      </c>
      <c r="L57" s="21">
        <f t="shared" si="9"/>
        <v>0.4967557159269267</v>
      </c>
      <c r="M57" s="21">
        <f t="shared" si="9"/>
        <v>0.5032281031051278</v>
      </c>
      <c r="N57" s="21">
        <f t="shared" si="9"/>
        <v>0.4692480704195725</v>
      </c>
      <c r="O57" s="21">
        <f t="shared" si="9"/>
        <v>0.45144900567951973</v>
      </c>
      <c r="P57" s="21">
        <f t="shared" si="9"/>
        <v>0.32847364929370076</v>
      </c>
      <c r="Q57" s="21">
        <f t="shared" si="9"/>
        <v>0.27345835827899223</v>
      </c>
      <c r="R57" s="21">
        <f t="shared" si="8"/>
        <v>0.25889548712804</v>
      </c>
      <c r="S57" s="21">
        <f t="shared" si="8"/>
        <v>0.1779906474005275</v>
      </c>
      <c r="T57" s="21">
        <f t="shared" si="8"/>
        <v>0.08737722690571349</v>
      </c>
      <c r="U57" s="21">
        <f t="shared" si="8"/>
        <v>0.02750764550735425</v>
      </c>
      <c r="V57" s="21">
        <f t="shared" si="8"/>
        <v>0.014562871150952249</v>
      </c>
      <c r="W57" s="21">
        <f t="shared" si="8"/>
        <v>0.00485429038365075</v>
      </c>
      <c r="X57" s="21">
        <f t="shared" si="8"/>
        <v>1.2912412420510995</v>
      </c>
      <c r="Y57" s="21">
        <f t="shared" si="8"/>
        <v>4.957848578501966</v>
      </c>
      <c r="Z57" s="21">
        <f t="shared" si="8"/>
        <v>1.1731201760489312</v>
      </c>
    </row>
    <row r="58" spans="1:26" ht="30" customHeight="1">
      <c r="A58" s="6" t="s">
        <v>51</v>
      </c>
      <c r="B58" s="21">
        <f t="shared" si="9"/>
        <v>5.488584327114448</v>
      </c>
      <c r="C58" s="21">
        <f t="shared" si="9"/>
        <v>0.26374977751169076</v>
      </c>
      <c r="D58" s="21">
        <f t="shared" si="9"/>
        <v>0.2686040678953415</v>
      </c>
      <c r="E58" s="21">
        <f t="shared" si="9"/>
        <v>0.31876506852639924</v>
      </c>
      <c r="F58" s="21">
        <f t="shared" si="9"/>
        <v>0.3252374557046002</v>
      </c>
      <c r="G58" s="21">
        <f t="shared" si="9"/>
        <v>0.2896393262244948</v>
      </c>
      <c r="H58" s="21">
        <f t="shared" si="9"/>
        <v>0.35112700441740424</v>
      </c>
      <c r="I58" s="21">
        <f t="shared" si="9"/>
        <v>0.37054416595200723</v>
      </c>
      <c r="J58" s="21">
        <f t="shared" si="9"/>
        <v>0.42717755376126604</v>
      </c>
      <c r="K58" s="21">
        <f t="shared" si="9"/>
        <v>0.3220012621154998</v>
      </c>
      <c r="L58" s="21">
        <f t="shared" si="9"/>
        <v>0.343036520444653</v>
      </c>
      <c r="M58" s="21">
        <f t="shared" si="9"/>
        <v>0.291257423019045</v>
      </c>
      <c r="N58" s="21">
        <f t="shared" si="9"/>
        <v>0.36730797236290674</v>
      </c>
      <c r="O58" s="21">
        <f t="shared" si="9"/>
        <v>0.478956651186874</v>
      </c>
      <c r="P58" s="21">
        <f t="shared" si="9"/>
        <v>0.3252374557046002</v>
      </c>
      <c r="Q58" s="21">
        <f t="shared" si="9"/>
        <v>0.28640313263539424</v>
      </c>
      <c r="R58" s="21">
        <f t="shared" si="8"/>
        <v>0.20226209931878125</v>
      </c>
      <c r="S58" s="21">
        <f t="shared" si="8"/>
        <v>0.14401061471497226</v>
      </c>
      <c r="T58" s="21">
        <f t="shared" si="8"/>
        <v>0.07281435575476125</v>
      </c>
      <c r="U58" s="21">
        <f t="shared" si="8"/>
        <v>0.02750764550735425</v>
      </c>
      <c r="V58" s="21">
        <f t="shared" si="8"/>
        <v>0.00809048397275125</v>
      </c>
      <c r="W58" s="21">
        <f t="shared" si="8"/>
        <v>0.00485429038365075</v>
      </c>
      <c r="X58" s="21">
        <f t="shared" si="8"/>
        <v>0.8511189139334315</v>
      </c>
      <c r="Y58" s="21">
        <f t="shared" si="8"/>
        <v>3.5662853351887507</v>
      </c>
      <c r="Z58" s="21">
        <f t="shared" si="8"/>
        <v>1.0711800779922656</v>
      </c>
    </row>
    <row r="59" spans="1:26" ht="30" customHeight="1">
      <c r="A59" s="6" t="s">
        <v>52</v>
      </c>
      <c r="B59" s="21">
        <f t="shared" si="9"/>
        <v>7.202148832543162</v>
      </c>
      <c r="C59" s="21">
        <f t="shared" si="9"/>
        <v>0.9158427857154415</v>
      </c>
      <c r="D59" s="21">
        <f t="shared" si="9"/>
        <v>0.8996618177699389</v>
      </c>
      <c r="E59" s="21">
        <f t="shared" si="9"/>
        <v>0.5906053300108413</v>
      </c>
      <c r="F59" s="21">
        <f t="shared" si="9"/>
        <v>0.3203831653209495</v>
      </c>
      <c r="G59" s="21">
        <f t="shared" si="9"/>
        <v>0.1909354217569295</v>
      </c>
      <c r="H59" s="21">
        <f t="shared" si="9"/>
        <v>0.3203831653209495</v>
      </c>
      <c r="I59" s="21">
        <f t="shared" si="9"/>
        <v>0.6876911376838563</v>
      </c>
      <c r="J59" s="21">
        <f t="shared" si="9"/>
        <v>0.9660037863464992</v>
      </c>
      <c r="K59" s="21">
        <f t="shared" si="9"/>
        <v>0.7896312357405221</v>
      </c>
      <c r="L59" s="21">
        <f t="shared" si="9"/>
        <v>0.4692480704195725</v>
      </c>
      <c r="M59" s="21">
        <f t="shared" si="9"/>
        <v>0.271840261484442</v>
      </c>
      <c r="N59" s="21">
        <f t="shared" si="9"/>
        <v>0.23462403520978625</v>
      </c>
      <c r="O59" s="21">
        <f t="shared" si="9"/>
        <v>0.20064400252423098</v>
      </c>
      <c r="P59" s="21">
        <f t="shared" si="9"/>
        <v>0.13753822753677125</v>
      </c>
      <c r="Q59" s="21">
        <f t="shared" si="9"/>
        <v>0.08737722690571349</v>
      </c>
      <c r="R59" s="21">
        <f t="shared" si="8"/>
        <v>0.06634196857656025</v>
      </c>
      <c r="S59" s="21">
        <f t="shared" si="8"/>
        <v>0.04045241986375625</v>
      </c>
      <c r="T59" s="21">
        <f t="shared" si="8"/>
        <v>0.0097085807673015</v>
      </c>
      <c r="U59" s="21">
        <f t="shared" si="8"/>
        <v>0.0032361935891004998</v>
      </c>
      <c r="V59" s="21">
        <f t="shared" si="8"/>
        <v>0</v>
      </c>
      <c r="W59" s="21">
        <f t="shared" si="8"/>
        <v>0</v>
      </c>
      <c r="X59" s="21">
        <f t="shared" si="8"/>
        <v>2.4061099334962215</v>
      </c>
      <c r="Y59" s="21">
        <f t="shared" si="8"/>
        <v>4.451384281807737</v>
      </c>
      <c r="Z59" s="21">
        <f t="shared" si="8"/>
        <v>0.34465461723920326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7.349395640847235</v>
      </c>
      <c r="D60" s="28">
        <f t="shared" si="9"/>
        <v>6.724810278150839</v>
      </c>
      <c r="E60" s="28">
        <f t="shared" si="9"/>
        <v>6.299250821184123</v>
      </c>
      <c r="F60" s="28">
        <f t="shared" si="9"/>
        <v>5.724826459118784</v>
      </c>
      <c r="G60" s="28">
        <f t="shared" si="9"/>
        <v>4.970793352858368</v>
      </c>
      <c r="H60" s="28">
        <f t="shared" si="9"/>
        <v>6.228054562223912</v>
      </c>
      <c r="I60" s="28">
        <f t="shared" si="9"/>
        <v>7.289526059448876</v>
      </c>
      <c r="J60" s="28">
        <f t="shared" si="9"/>
        <v>7.931910486885325</v>
      </c>
      <c r="K60" s="28">
        <f t="shared" si="9"/>
        <v>7.867186615103315</v>
      </c>
      <c r="L60" s="28">
        <f t="shared" si="9"/>
        <v>6.4270804679535924</v>
      </c>
      <c r="M60" s="28">
        <f t="shared" si="9"/>
        <v>5.587288231582013</v>
      </c>
      <c r="N60" s="28">
        <f t="shared" si="9"/>
        <v>5.752334104626139</v>
      </c>
      <c r="O60" s="28">
        <f t="shared" si="9"/>
        <v>6.414135693597191</v>
      </c>
      <c r="P60" s="28">
        <f t="shared" si="9"/>
        <v>4.684390220222974</v>
      </c>
      <c r="Q60" s="28">
        <f t="shared" si="9"/>
        <v>3.724858821054675</v>
      </c>
      <c r="R60" s="28">
        <f t="shared" si="8"/>
        <v>3.1585249429620883</v>
      </c>
      <c r="S60" s="28">
        <f t="shared" si="8"/>
        <v>2.0614553162570184</v>
      </c>
      <c r="T60" s="28">
        <f t="shared" si="8"/>
        <v>1.0469086260740117</v>
      </c>
      <c r="U60" s="28">
        <f t="shared" si="8"/>
        <v>0.5145547806669795</v>
      </c>
      <c r="V60" s="28">
        <f t="shared" si="8"/>
        <v>0.16666396983867574</v>
      </c>
      <c r="W60" s="28">
        <f t="shared" si="8"/>
        <v>0.07605054934386175</v>
      </c>
      <c r="X60" s="28">
        <f t="shared" si="8"/>
        <v>20.373456740182196</v>
      </c>
      <c r="Y60" s="28">
        <f t="shared" si="8"/>
        <v>64.19313603339751</v>
      </c>
      <c r="Z60" s="28">
        <f t="shared" si="8"/>
        <v>15.433407226420284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2017-12-15T08:30:51Z</dcterms:modified>
  <cp:category/>
  <cp:version/>
  <cp:contentType/>
  <cp:contentStatus/>
</cp:coreProperties>
</file>