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11" sheetId="1" r:id="rId1"/>
  </sheets>
  <definedNames>
    <definedName name="_xlnm.Print_Area" localSheetId="0">'R2.11'!$A$1:$Z$72</definedName>
    <definedName name="_xlnm.Print_Titles" localSheetId="0">'R2.11'!$A:$A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<sst xmlns="http://schemas.openxmlformats.org/spreadsheetml/2006/main" count="125" uniqueCount="67">
  <si>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</si>
  <si>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</si>
  <si>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</si>
  <si>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</si>
  <si>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</si>
  <si>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</si>
  <si>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</si>
  <si>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</si>
  <si>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</si>
  <si>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</si>
  <si>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</si>
  <si>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</si>
  <si>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</si>
  <si>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</si>
  <si>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</si>
  <si>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</si>
  <si>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</si>
  <si>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</si>
  <si>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</si>
  <si>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</si>
  <si>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</si>
  <si>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</si>
  <si>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</si>
  <si>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</si>
  <si>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</si>
  <si>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</si>
  <si>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</si>
  <si>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</si>
  <si>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</si>
  <si>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</si>
  <si>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</si>
  <si>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</si>
  <si>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</si>
  <si>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</si>
  <si>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</si>
  <si>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</si>
  <si>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</si>
  <si>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</si>
  <si>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</si>
  <si>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</si>
  <si>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</si>
  <si>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</si>
  <si>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</si>
  <si>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</si>
  <si>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</si>
  <si>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</si>
  <si>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</si>
  <si>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</si>
  <si>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</si>
  <si>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</si>
  <si>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</si>
  <si>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</si>
  <si>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</si>
  <si>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</si>
  <si>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</si>
  <si>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</si>
  <si>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</si>
  <si>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</si>
  <si>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</si>
  <si>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</si>
  <si>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</si>
  <si>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</si>
  <si>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</si>
  <si>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</si>
  <si>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</si>
  <si>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</si>
  <si>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（令和２年11月30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</si>
</sst>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9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2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38" fontId="50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F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62" sqref="V62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65687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6758</v>
      </c>
      <c r="C5" s="30">
        <v>444</v>
      </c>
      <c r="D5" s="30">
        <v>482</v>
      </c>
      <c r="E5" s="30">
        <v>383</v>
      </c>
      <c r="F5" s="30">
        <v>359</v>
      </c>
      <c r="G5" s="30">
        <v>374</v>
      </c>
      <c r="H5" s="30">
        <v>420</v>
      </c>
      <c r="I5" s="30">
        <v>506</v>
      </c>
      <c r="J5" s="30">
        <v>500</v>
      </c>
      <c r="K5" s="30">
        <v>495</v>
      </c>
      <c r="L5" s="11">
        <v>481</v>
      </c>
      <c r="M5" s="30">
        <v>455</v>
      </c>
      <c r="N5" s="30">
        <v>396</v>
      </c>
      <c r="O5" s="30">
        <v>337</v>
      </c>
      <c r="P5" s="30">
        <v>360</v>
      </c>
      <c r="Q5" s="30">
        <v>299</v>
      </c>
      <c r="R5" s="30">
        <v>171</v>
      </c>
      <c r="S5" s="30">
        <v>144</v>
      </c>
      <c r="T5" s="30">
        <v>99</v>
      </c>
      <c r="U5" s="30">
        <v>36</v>
      </c>
      <c r="V5" s="30">
        <v>16</v>
      </c>
      <c r="W5" s="11">
        <v>1</v>
      </c>
      <c r="X5" s="34">
        <f>SUM($C5:$E5)</f>
        <v>1309</v>
      </c>
      <c r="Y5" s="35">
        <f aca="true" t="shared" si="1" ref="Y5:Y16">SUM(F5:O5)</f>
        <v>4323</v>
      </c>
      <c r="Z5" s="35">
        <f aca="true" t="shared" si="2" ref="Z5:Z11">SUM(P5:W5)</f>
        <v>1126</v>
      </c>
      <c r="AA5" s="36">
        <f>SUM(X5:Z5)</f>
        <v>6758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1129</v>
      </c>
      <c r="C6" s="30">
        <v>76</v>
      </c>
      <c r="D6" s="30">
        <v>78</v>
      </c>
      <c r="E6" s="30">
        <v>52</v>
      </c>
      <c r="F6" s="30">
        <v>46</v>
      </c>
      <c r="G6" s="30">
        <v>46</v>
      </c>
      <c r="H6" s="30">
        <v>69</v>
      </c>
      <c r="I6" s="30">
        <v>104</v>
      </c>
      <c r="J6" s="30">
        <v>86</v>
      </c>
      <c r="K6" s="30">
        <v>86</v>
      </c>
      <c r="L6" s="30">
        <v>73</v>
      </c>
      <c r="M6" s="30">
        <v>57</v>
      </c>
      <c r="N6" s="30">
        <v>42</v>
      </c>
      <c r="O6" s="30">
        <v>55</v>
      </c>
      <c r="P6" s="30">
        <v>61</v>
      </c>
      <c r="Q6" s="30">
        <v>56</v>
      </c>
      <c r="R6" s="30">
        <v>60</v>
      </c>
      <c r="S6" s="30">
        <v>44</v>
      </c>
      <c r="T6" s="30">
        <v>24</v>
      </c>
      <c r="U6" s="30">
        <v>8</v>
      </c>
      <c r="V6" s="30">
        <v>3</v>
      </c>
      <c r="W6" s="11">
        <v>3</v>
      </c>
      <c r="X6" s="34">
        <f>SUM($C6:$E6)</f>
        <v>206</v>
      </c>
      <c r="Y6" s="34">
        <f t="shared" si="1"/>
        <v>664</v>
      </c>
      <c r="Z6" s="34">
        <f t="shared" si="2"/>
        <v>259</v>
      </c>
      <c r="AA6" s="36">
        <f aca="true" t="shared" si="3" ref="AA6:AA34">SUM(X6:Z6)</f>
        <v>1129</v>
      </c>
      <c r="AB6" s="37"/>
    </row>
    <row r="7" spans="1:28" s="12" customFormat="1" ht="26.25" customHeight="1">
      <c r="A7" s="33" t="s">
        <v>60</v>
      </c>
      <c r="B7" s="10">
        <f t="shared" si="0"/>
        <v>1124</v>
      </c>
      <c r="C7" s="30">
        <v>109</v>
      </c>
      <c r="D7" s="30">
        <v>109</v>
      </c>
      <c r="E7" s="11">
        <v>104</v>
      </c>
      <c r="F7" s="30">
        <v>87</v>
      </c>
      <c r="G7" s="30">
        <v>44</v>
      </c>
      <c r="H7" s="30">
        <v>60</v>
      </c>
      <c r="I7" s="30">
        <v>104</v>
      </c>
      <c r="J7" s="30">
        <v>102</v>
      </c>
      <c r="K7" s="30">
        <v>108</v>
      </c>
      <c r="L7" s="11">
        <v>83</v>
      </c>
      <c r="M7" s="30">
        <v>71</v>
      </c>
      <c r="N7" s="30">
        <v>39</v>
      </c>
      <c r="O7" s="30">
        <v>22</v>
      </c>
      <c r="P7" s="30">
        <v>25</v>
      </c>
      <c r="Q7" s="30">
        <v>25</v>
      </c>
      <c r="R7" s="30">
        <v>10</v>
      </c>
      <c r="S7" s="30">
        <v>16</v>
      </c>
      <c r="T7" s="30">
        <v>5</v>
      </c>
      <c r="U7" s="30">
        <v>0</v>
      </c>
      <c r="V7" s="30">
        <v>1</v>
      </c>
      <c r="W7" s="11">
        <v>0</v>
      </c>
      <c r="X7" s="34">
        <f aca="true" t="shared" si="4" ref="X7:X33">SUM($C7:$E7)</f>
        <v>322</v>
      </c>
      <c r="Y7" s="34">
        <f t="shared" si="1"/>
        <v>720</v>
      </c>
      <c r="Z7" s="34">
        <f t="shared" si="2"/>
        <v>82</v>
      </c>
      <c r="AA7" s="36">
        <f t="shared" si="3"/>
        <v>1124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1507</v>
      </c>
      <c r="C8" s="30">
        <v>157</v>
      </c>
      <c r="D8" s="30">
        <v>180</v>
      </c>
      <c r="E8" s="30">
        <v>121</v>
      </c>
      <c r="F8" s="30">
        <v>90</v>
      </c>
      <c r="G8" s="30">
        <v>55</v>
      </c>
      <c r="H8" s="30">
        <v>92</v>
      </c>
      <c r="I8" s="30">
        <v>118</v>
      </c>
      <c r="J8" s="30">
        <v>143</v>
      </c>
      <c r="K8" s="30">
        <v>161</v>
      </c>
      <c r="L8" s="30">
        <v>142</v>
      </c>
      <c r="M8" s="30">
        <v>89</v>
      </c>
      <c r="N8" s="30">
        <v>36</v>
      </c>
      <c r="O8" s="30">
        <v>26</v>
      </c>
      <c r="P8" s="30">
        <v>31</v>
      </c>
      <c r="Q8" s="30">
        <v>29</v>
      </c>
      <c r="R8" s="30">
        <v>13</v>
      </c>
      <c r="S8" s="30">
        <v>12</v>
      </c>
      <c r="T8" s="30">
        <v>11</v>
      </c>
      <c r="U8" s="30">
        <v>1</v>
      </c>
      <c r="V8" s="30">
        <v>0</v>
      </c>
      <c r="W8" s="11">
        <v>0</v>
      </c>
      <c r="X8" s="34">
        <f t="shared" si="4"/>
        <v>458</v>
      </c>
      <c r="Y8" s="34">
        <f t="shared" si="1"/>
        <v>952</v>
      </c>
      <c r="Z8" s="34">
        <f t="shared" si="2"/>
        <v>97</v>
      </c>
      <c r="AA8" s="36">
        <f t="shared" si="3"/>
        <v>1507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891</v>
      </c>
      <c r="C9" s="30">
        <v>94</v>
      </c>
      <c r="D9" s="30">
        <v>88</v>
      </c>
      <c r="E9" s="30">
        <v>81</v>
      </c>
      <c r="F9" s="30">
        <v>48</v>
      </c>
      <c r="G9" s="30">
        <v>47</v>
      </c>
      <c r="H9" s="30">
        <v>47</v>
      </c>
      <c r="I9" s="30">
        <v>61</v>
      </c>
      <c r="J9" s="30">
        <v>92</v>
      </c>
      <c r="K9" s="30">
        <v>71</v>
      </c>
      <c r="L9" s="30">
        <v>72</v>
      </c>
      <c r="M9" s="30">
        <v>59</v>
      </c>
      <c r="N9" s="30">
        <v>33</v>
      </c>
      <c r="O9" s="30">
        <v>28</v>
      </c>
      <c r="P9" s="30">
        <v>25</v>
      </c>
      <c r="Q9" s="30">
        <v>16</v>
      </c>
      <c r="R9" s="30">
        <v>11</v>
      </c>
      <c r="S9" s="30">
        <v>14</v>
      </c>
      <c r="T9" s="30">
        <v>4</v>
      </c>
      <c r="U9" s="30">
        <v>0</v>
      </c>
      <c r="V9" s="30">
        <v>0</v>
      </c>
      <c r="W9" s="11">
        <v>0</v>
      </c>
      <c r="X9" s="34">
        <f t="shared" si="4"/>
        <v>263</v>
      </c>
      <c r="Y9" s="34">
        <f t="shared" si="1"/>
        <v>558</v>
      </c>
      <c r="Z9" s="34">
        <f t="shared" si="2"/>
        <v>70</v>
      </c>
      <c r="AA9" s="36">
        <f t="shared" si="3"/>
        <v>891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799</v>
      </c>
      <c r="C10" s="30">
        <v>79</v>
      </c>
      <c r="D10" s="30">
        <v>61</v>
      </c>
      <c r="E10" s="30">
        <v>66</v>
      </c>
      <c r="F10" s="30">
        <v>60</v>
      </c>
      <c r="G10" s="30">
        <v>43</v>
      </c>
      <c r="H10" s="30">
        <v>38</v>
      </c>
      <c r="I10" s="30">
        <v>58</v>
      </c>
      <c r="J10" s="30">
        <v>71</v>
      </c>
      <c r="K10" s="30">
        <v>71</v>
      </c>
      <c r="L10" s="30">
        <v>71</v>
      </c>
      <c r="M10" s="11">
        <v>48</v>
      </c>
      <c r="N10" s="30">
        <v>31</v>
      </c>
      <c r="O10" s="30">
        <v>22</v>
      </c>
      <c r="P10" s="30">
        <v>25</v>
      </c>
      <c r="Q10" s="30">
        <v>21</v>
      </c>
      <c r="R10" s="30">
        <v>13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206</v>
      </c>
      <c r="Y10" s="34">
        <f t="shared" si="1"/>
        <v>513</v>
      </c>
      <c r="Z10" s="34">
        <f t="shared" si="2"/>
        <v>80</v>
      </c>
      <c r="AA10" s="36">
        <f t="shared" si="3"/>
        <v>799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276</v>
      </c>
      <c r="C11" s="30">
        <v>22</v>
      </c>
      <c r="D11" s="30">
        <v>22</v>
      </c>
      <c r="E11" s="30">
        <v>30</v>
      </c>
      <c r="F11" s="30">
        <v>17</v>
      </c>
      <c r="G11" s="30">
        <v>16</v>
      </c>
      <c r="H11" s="30">
        <v>17</v>
      </c>
      <c r="I11" s="30">
        <v>23</v>
      </c>
      <c r="J11" s="30">
        <v>20</v>
      </c>
      <c r="K11" s="30">
        <v>28</v>
      </c>
      <c r="L11" s="30">
        <v>35</v>
      </c>
      <c r="M11" s="30">
        <v>17</v>
      </c>
      <c r="N11" s="30">
        <v>4</v>
      </c>
      <c r="O11" s="30">
        <v>4</v>
      </c>
      <c r="P11" s="30">
        <v>8</v>
      </c>
      <c r="Q11" s="30">
        <v>4</v>
      </c>
      <c r="R11" s="30">
        <v>6</v>
      </c>
      <c r="S11" s="30">
        <v>2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74</v>
      </c>
      <c r="Y11" s="35">
        <f t="shared" si="1"/>
        <v>181</v>
      </c>
      <c r="Z11" s="34">
        <f t="shared" si="2"/>
        <v>21</v>
      </c>
      <c r="AA11" s="36">
        <f t="shared" si="3"/>
        <v>276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3504</v>
      </c>
      <c r="C12" s="30">
        <v>174</v>
      </c>
      <c r="D12" s="30">
        <v>159</v>
      </c>
      <c r="E12" s="30">
        <v>200</v>
      </c>
      <c r="F12" s="30">
        <v>154</v>
      </c>
      <c r="G12" s="30">
        <v>188</v>
      </c>
      <c r="H12" s="30">
        <v>221</v>
      </c>
      <c r="I12" s="30">
        <v>223</v>
      </c>
      <c r="J12" s="30">
        <v>223</v>
      </c>
      <c r="K12" s="30">
        <v>232</v>
      </c>
      <c r="L12" s="30">
        <v>284</v>
      </c>
      <c r="M12" s="30">
        <v>210</v>
      </c>
      <c r="N12" s="30">
        <v>203</v>
      </c>
      <c r="O12" s="30">
        <v>214</v>
      </c>
      <c r="P12" s="30">
        <v>241</v>
      </c>
      <c r="Q12" s="30">
        <v>218</v>
      </c>
      <c r="R12" s="30">
        <v>131</v>
      </c>
      <c r="S12" s="30">
        <v>109</v>
      </c>
      <c r="T12" s="30">
        <v>66</v>
      </c>
      <c r="U12" s="30">
        <v>40</v>
      </c>
      <c r="V12" s="11">
        <v>13</v>
      </c>
      <c r="W12" s="11">
        <v>1</v>
      </c>
      <c r="X12" s="34">
        <f t="shared" si="4"/>
        <v>533</v>
      </c>
      <c r="Y12" s="34">
        <f t="shared" si="1"/>
        <v>2152</v>
      </c>
      <c r="Z12" s="34">
        <f aca="true" t="shared" si="7" ref="Z12:Z32">SUM(P12:W12)</f>
        <v>819</v>
      </c>
      <c r="AA12" s="36">
        <f t="shared" si="3"/>
        <v>3504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1633</v>
      </c>
      <c r="C13" s="30">
        <v>101</v>
      </c>
      <c r="D13" s="30">
        <v>96</v>
      </c>
      <c r="E13" s="11">
        <v>82</v>
      </c>
      <c r="F13" s="30">
        <v>80</v>
      </c>
      <c r="G13" s="30">
        <v>103</v>
      </c>
      <c r="H13" s="30">
        <v>150</v>
      </c>
      <c r="I13" s="30">
        <v>140</v>
      </c>
      <c r="J13" s="30">
        <v>128</v>
      </c>
      <c r="K13" s="30">
        <v>114</v>
      </c>
      <c r="L13" s="30">
        <v>125</v>
      </c>
      <c r="M13" s="30">
        <v>118</v>
      </c>
      <c r="N13" s="30">
        <v>109</v>
      </c>
      <c r="O13" s="30">
        <v>76</v>
      </c>
      <c r="P13" s="30">
        <v>77</v>
      </c>
      <c r="Q13" s="30">
        <v>50</v>
      </c>
      <c r="R13" s="30">
        <v>22</v>
      </c>
      <c r="S13" s="30">
        <v>39</v>
      </c>
      <c r="T13" s="30">
        <v>16</v>
      </c>
      <c r="U13" s="11">
        <v>5</v>
      </c>
      <c r="V13" s="11">
        <v>2</v>
      </c>
      <c r="W13" s="11">
        <v>0</v>
      </c>
      <c r="X13" s="34">
        <f t="shared" si="4"/>
        <v>279</v>
      </c>
      <c r="Y13" s="34">
        <f t="shared" si="1"/>
        <v>1143</v>
      </c>
      <c r="Z13" s="34">
        <f t="shared" si="7"/>
        <v>211</v>
      </c>
      <c r="AA13" s="36">
        <f t="shared" si="3"/>
        <v>1633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283</v>
      </c>
      <c r="C14" s="11">
        <v>13</v>
      </c>
      <c r="D14" s="30">
        <v>3</v>
      </c>
      <c r="E14" s="30">
        <v>4</v>
      </c>
      <c r="F14" s="30">
        <v>13</v>
      </c>
      <c r="G14" s="30">
        <v>20</v>
      </c>
      <c r="H14" s="30">
        <v>23</v>
      </c>
      <c r="I14" s="30">
        <v>21</v>
      </c>
      <c r="J14" s="30">
        <v>14</v>
      </c>
      <c r="K14" s="30">
        <v>12</v>
      </c>
      <c r="L14" s="30">
        <v>15</v>
      </c>
      <c r="M14" s="30">
        <v>31</v>
      </c>
      <c r="N14" s="30">
        <v>24</v>
      </c>
      <c r="O14" s="30">
        <v>12</v>
      </c>
      <c r="P14" s="30">
        <v>24</v>
      </c>
      <c r="Q14" s="30">
        <v>15</v>
      </c>
      <c r="R14" s="30">
        <v>15</v>
      </c>
      <c r="S14" s="30">
        <v>10</v>
      </c>
      <c r="T14" s="30">
        <v>10</v>
      </c>
      <c r="U14" s="11">
        <v>4</v>
      </c>
      <c r="V14" s="11">
        <v>0</v>
      </c>
      <c r="W14" s="11">
        <v>0</v>
      </c>
      <c r="X14" s="34">
        <f t="shared" si="4"/>
        <v>20</v>
      </c>
      <c r="Y14" s="34">
        <f t="shared" si="1"/>
        <v>185</v>
      </c>
      <c r="Z14" s="34">
        <f t="shared" si="7"/>
        <v>78</v>
      </c>
      <c r="AA14" s="36">
        <f t="shared" si="3"/>
        <v>283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272</v>
      </c>
      <c r="C15" s="30">
        <v>4</v>
      </c>
      <c r="D15" s="30">
        <v>18</v>
      </c>
      <c r="E15" s="30">
        <v>23</v>
      </c>
      <c r="F15" s="30">
        <v>18</v>
      </c>
      <c r="G15" s="30">
        <v>9</v>
      </c>
      <c r="H15" s="30">
        <v>9</v>
      </c>
      <c r="I15" s="30">
        <v>6</v>
      </c>
      <c r="J15" s="30">
        <v>14</v>
      </c>
      <c r="K15" s="30">
        <v>23</v>
      </c>
      <c r="L15" s="30">
        <v>27</v>
      </c>
      <c r="M15" s="30">
        <v>21</v>
      </c>
      <c r="N15" s="30">
        <v>20</v>
      </c>
      <c r="O15" s="30">
        <v>19</v>
      </c>
      <c r="P15" s="30">
        <v>19</v>
      </c>
      <c r="Q15" s="30">
        <v>15</v>
      </c>
      <c r="R15" s="30">
        <v>7</v>
      </c>
      <c r="S15" s="30">
        <v>9</v>
      </c>
      <c r="T15" s="11">
        <v>8</v>
      </c>
      <c r="U15" s="11">
        <v>2</v>
      </c>
      <c r="V15" s="11">
        <v>1</v>
      </c>
      <c r="W15" s="11">
        <v>0</v>
      </c>
      <c r="X15" s="34">
        <f t="shared" si="4"/>
        <v>45</v>
      </c>
      <c r="Y15" s="34">
        <f t="shared" si="1"/>
        <v>166</v>
      </c>
      <c r="Z15" s="34">
        <f t="shared" si="7"/>
        <v>61</v>
      </c>
      <c r="AA15" s="36">
        <f t="shared" si="3"/>
        <v>272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1896</v>
      </c>
      <c r="C16" s="30">
        <v>71</v>
      </c>
      <c r="D16" s="30">
        <v>86</v>
      </c>
      <c r="E16" s="30">
        <v>73</v>
      </c>
      <c r="F16" s="30">
        <v>98</v>
      </c>
      <c r="G16" s="30">
        <v>112</v>
      </c>
      <c r="H16" s="30">
        <v>82</v>
      </c>
      <c r="I16" s="30">
        <v>105</v>
      </c>
      <c r="J16" s="30">
        <v>109</v>
      </c>
      <c r="K16" s="30">
        <v>116</v>
      </c>
      <c r="L16" s="30">
        <v>141</v>
      </c>
      <c r="M16" s="30">
        <v>129</v>
      </c>
      <c r="N16" s="30">
        <v>138</v>
      </c>
      <c r="O16" s="30">
        <v>150</v>
      </c>
      <c r="P16" s="30">
        <v>135</v>
      </c>
      <c r="Q16" s="30">
        <v>111</v>
      </c>
      <c r="R16" s="30">
        <v>68</v>
      </c>
      <c r="S16" s="30">
        <v>80</v>
      </c>
      <c r="T16" s="30">
        <v>59</v>
      </c>
      <c r="U16" s="30">
        <v>26</v>
      </c>
      <c r="V16" s="30">
        <v>6</v>
      </c>
      <c r="W16" s="11">
        <v>1</v>
      </c>
      <c r="X16" s="34">
        <f t="shared" si="4"/>
        <v>230</v>
      </c>
      <c r="Y16" s="34">
        <f t="shared" si="1"/>
        <v>1180</v>
      </c>
      <c r="Z16" s="34">
        <f t="shared" si="7"/>
        <v>486</v>
      </c>
      <c r="AA16" s="36">
        <f t="shared" si="3"/>
        <v>1896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1366</v>
      </c>
      <c r="C17" s="30">
        <v>96</v>
      </c>
      <c r="D17" s="30">
        <v>80</v>
      </c>
      <c r="E17" s="30">
        <v>75</v>
      </c>
      <c r="F17" s="30">
        <v>66</v>
      </c>
      <c r="G17" s="30">
        <v>87</v>
      </c>
      <c r="H17" s="30">
        <v>109</v>
      </c>
      <c r="I17" s="30">
        <v>98</v>
      </c>
      <c r="J17" s="30">
        <v>93</v>
      </c>
      <c r="K17" s="30">
        <v>87</v>
      </c>
      <c r="L17" s="30">
        <v>104</v>
      </c>
      <c r="M17" s="30">
        <v>88</v>
      </c>
      <c r="N17" s="30">
        <v>68</v>
      </c>
      <c r="O17" s="30">
        <v>74</v>
      </c>
      <c r="P17" s="30">
        <v>61</v>
      </c>
      <c r="Q17" s="30">
        <v>54</v>
      </c>
      <c r="R17" s="30">
        <v>42</v>
      </c>
      <c r="S17" s="30">
        <v>46</v>
      </c>
      <c r="T17" s="30">
        <v>23</v>
      </c>
      <c r="U17" s="30">
        <v>12</v>
      </c>
      <c r="V17" s="30">
        <v>3</v>
      </c>
      <c r="W17" s="11">
        <v>0</v>
      </c>
      <c r="X17" s="34">
        <f t="shared" si="4"/>
        <v>251</v>
      </c>
      <c r="Y17" s="34">
        <f aca="true" t="shared" si="8" ref="Y17:Y32">SUM(F17:O17)</f>
        <v>874</v>
      </c>
      <c r="Z17" s="34">
        <f t="shared" si="7"/>
        <v>241</v>
      </c>
      <c r="AA17" s="36">
        <f t="shared" si="3"/>
        <v>1366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1287</v>
      </c>
      <c r="C18" s="30">
        <v>87</v>
      </c>
      <c r="D18" s="30">
        <v>106</v>
      </c>
      <c r="E18" s="30">
        <v>91</v>
      </c>
      <c r="F18" s="30">
        <v>70</v>
      </c>
      <c r="G18" s="30">
        <v>64</v>
      </c>
      <c r="H18" s="30">
        <v>78</v>
      </c>
      <c r="I18" s="30">
        <v>87</v>
      </c>
      <c r="J18" s="30">
        <v>107</v>
      </c>
      <c r="K18" s="30">
        <v>113</v>
      </c>
      <c r="L18" s="30">
        <v>74</v>
      </c>
      <c r="M18" s="30">
        <v>61</v>
      </c>
      <c r="N18" s="30">
        <v>47</v>
      </c>
      <c r="O18" s="30">
        <v>66</v>
      </c>
      <c r="P18" s="30">
        <v>81</v>
      </c>
      <c r="Q18" s="30">
        <v>56</v>
      </c>
      <c r="R18" s="30">
        <v>35</v>
      </c>
      <c r="S18" s="30">
        <v>31</v>
      </c>
      <c r="T18" s="30">
        <v>21</v>
      </c>
      <c r="U18" s="30">
        <v>10</v>
      </c>
      <c r="V18" s="30">
        <v>2</v>
      </c>
      <c r="W18" s="11">
        <v>0</v>
      </c>
      <c r="X18" s="34">
        <f t="shared" si="4"/>
        <v>284</v>
      </c>
      <c r="Y18" s="34">
        <f t="shared" si="8"/>
        <v>767</v>
      </c>
      <c r="Z18" s="34">
        <f t="shared" si="7"/>
        <v>236</v>
      </c>
      <c r="AA18" s="36">
        <f t="shared" si="3"/>
        <v>1287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1546</v>
      </c>
      <c r="C19" s="30">
        <v>99</v>
      </c>
      <c r="D19" s="11">
        <v>120</v>
      </c>
      <c r="E19" s="30">
        <v>134</v>
      </c>
      <c r="F19" s="30">
        <v>109</v>
      </c>
      <c r="G19" s="30">
        <v>69</v>
      </c>
      <c r="H19" s="30">
        <v>76</v>
      </c>
      <c r="I19" s="30">
        <v>104</v>
      </c>
      <c r="J19" s="30">
        <v>103</v>
      </c>
      <c r="K19" s="30">
        <v>129</v>
      </c>
      <c r="L19" s="30">
        <v>91</v>
      </c>
      <c r="M19" s="30">
        <v>72</v>
      </c>
      <c r="N19" s="30">
        <v>69</v>
      </c>
      <c r="O19" s="30">
        <v>88</v>
      </c>
      <c r="P19" s="30">
        <v>100</v>
      </c>
      <c r="Q19" s="30">
        <v>83</v>
      </c>
      <c r="R19" s="30">
        <v>47</v>
      </c>
      <c r="S19" s="30">
        <v>27</v>
      </c>
      <c r="T19" s="30">
        <v>12</v>
      </c>
      <c r="U19" s="11">
        <v>10</v>
      </c>
      <c r="V19" s="11">
        <v>4</v>
      </c>
      <c r="W19" s="11">
        <v>0</v>
      </c>
      <c r="X19" s="34">
        <f t="shared" si="4"/>
        <v>353</v>
      </c>
      <c r="Y19" s="34">
        <f t="shared" si="8"/>
        <v>910</v>
      </c>
      <c r="Z19" s="34">
        <f t="shared" si="7"/>
        <v>283</v>
      </c>
      <c r="AA19" s="36">
        <f t="shared" si="3"/>
        <v>1546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4755</v>
      </c>
      <c r="C20" s="30">
        <v>268</v>
      </c>
      <c r="D20" s="30">
        <v>320</v>
      </c>
      <c r="E20" s="30">
        <v>336</v>
      </c>
      <c r="F20" s="30">
        <v>303</v>
      </c>
      <c r="G20" s="30">
        <v>201</v>
      </c>
      <c r="H20" s="30">
        <v>201</v>
      </c>
      <c r="I20" s="30">
        <v>261</v>
      </c>
      <c r="J20" s="30">
        <v>347</v>
      </c>
      <c r="K20" s="30">
        <v>334</v>
      </c>
      <c r="L20" s="30">
        <v>395</v>
      </c>
      <c r="M20" s="30">
        <v>282</v>
      </c>
      <c r="N20" s="30">
        <v>236</v>
      </c>
      <c r="O20" s="30">
        <v>253</v>
      </c>
      <c r="P20" s="30">
        <v>289</v>
      </c>
      <c r="Q20" s="30">
        <v>256</v>
      </c>
      <c r="R20" s="30">
        <v>183</v>
      </c>
      <c r="S20" s="30">
        <v>164</v>
      </c>
      <c r="T20" s="30">
        <v>83</v>
      </c>
      <c r="U20" s="30">
        <v>31</v>
      </c>
      <c r="V20" s="30">
        <v>9</v>
      </c>
      <c r="W20" s="11">
        <v>3</v>
      </c>
      <c r="X20" s="34">
        <f t="shared" si="4"/>
        <v>924</v>
      </c>
      <c r="Y20" s="34">
        <f t="shared" si="8"/>
        <v>2813</v>
      </c>
      <c r="Z20" s="34">
        <f t="shared" si="7"/>
        <v>1018</v>
      </c>
      <c r="AA20" s="36">
        <f t="shared" si="3"/>
        <v>4755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745</v>
      </c>
      <c r="C21" s="30">
        <v>36</v>
      </c>
      <c r="D21" s="30">
        <v>39</v>
      </c>
      <c r="E21" s="30">
        <v>27</v>
      </c>
      <c r="F21" s="30">
        <v>35</v>
      </c>
      <c r="G21" s="30">
        <v>46</v>
      </c>
      <c r="H21" s="30">
        <v>29</v>
      </c>
      <c r="I21" s="30">
        <v>33</v>
      </c>
      <c r="J21" s="30">
        <v>34</v>
      </c>
      <c r="K21" s="30">
        <v>31</v>
      </c>
      <c r="L21" s="30">
        <v>41</v>
      </c>
      <c r="M21" s="30">
        <v>35</v>
      </c>
      <c r="N21" s="30">
        <v>49</v>
      </c>
      <c r="O21" s="30">
        <v>52</v>
      </c>
      <c r="P21" s="30">
        <v>51</v>
      </c>
      <c r="Q21" s="30">
        <v>45</v>
      </c>
      <c r="R21" s="30">
        <v>28</v>
      </c>
      <c r="S21" s="30">
        <v>55</v>
      </c>
      <c r="T21" s="30">
        <v>41</v>
      </c>
      <c r="U21" s="30">
        <v>28</v>
      </c>
      <c r="V21" s="30">
        <v>5</v>
      </c>
      <c r="W21" s="11">
        <v>5</v>
      </c>
      <c r="X21" s="34">
        <f t="shared" si="4"/>
        <v>102</v>
      </c>
      <c r="Y21" s="34">
        <f t="shared" si="8"/>
        <v>385</v>
      </c>
      <c r="Z21" s="34">
        <f t="shared" si="7"/>
        <v>258</v>
      </c>
      <c r="AA21" s="36">
        <f t="shared" si="3"/>
        <v>745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2745</v>
      </c>
      <c r="C22" s="30">
        <v>159</v>
      </c>
      <c r="D22" s="30">
        <v>164</v>
      </c>
      <c r="E22" s="30">
        <v>168</v>
      </c>
      <c r="F22" s="30">
        <v>155</v>
      </c>
      <c r="G22" s="30">
        <v>150</v>
      </c>
      <c r="H22" s="30">
        <v>143</v>
      </c>
      <c r="I22" s="30">
        <v>154</v>
      </c>
      <c r="J22" s="30">
        <v>216</v>
      </c>
      <c r="K22" s="30">
        <v>163</v>
      </c>
      <c r="L22" s="30">
        <v>184</v>
      </c>
      <c r="M22" s="30">
        <v>184</v>
      </c>
      <c r="N22" s="30">
        <v>159</v>
      </c>
      <c r="O22" s="30">
        <v>174</v>
      </c>
      <c r="P22" s="30">
        <v>188</v>
      </c>
      <c r="Q22" s="30">
        <v>139</v>
      </c>
      <c r="R22" s="30">
        <v>88</v>
      </c>
      <c r="S22" s="30">
        <v>75</v>
      </c>
      <c r="T22" s="30">
        <v>56</v>
      </c>
      <c r="U22" s="30">
        <v>22</v>
      </c>
      <c r="V22" s="11">
        <v>4</v>
      </c>
      <c r="W22" s="11">
        <v>0</v>
      </c>
      <c r="X22" s="34">
        <f t="shared" si="4"/>
        <v>491</v>
      </c>
      <c r="Y22" s="34">
        <f t="shared" si="8"/>
        <v>1682</v>
      </c>
      <c r="Z22" s="34">
        <f>SUM(P22:W22)</f>
        <v>572</v>
      </c>
      <c r="AA22" s="36">
        <f t="shared" si="3"/>
        <v>2745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1294</v>
      </c>
      <c r="C23" s="30">
        <v>68</v>
      </c>
      <c r="D23" s="30">
        <v>62</v>
      </c>
      <c r="E23" s="30">
        <v>51</v>
      </c>
      <c r="F23" s="30">
        <v>76</v>
      </c>
      <c r="G23" s="30">
        <v>92</v>
      </c>
      <c r="H23" s="30">
        <v>93</v>
      </c>
      <c r="I23" s="30">
        <v>77</v>
      </c>
      <c r="J23" s="30">
        <v>68</v>
      </c>
      <c r="K23" s="30">
        <v>54</v>
      </c>
      <c r="L23" s="30">
        <v>82</v>
      </c>
      <c r="M23" s="30">
        <v>97</v>
      </c>
      <c r="N23" s="30">
        <v>107</v>
      </c>
      <c r="O23" s="30">
        <v>79</v>
      </c>
      <c r="P23" s="30">
        <v>87</v>
      </c>
      <c r="Q23" s="11">
        <v>63</v>
      </c>
      <c r="R23" s="30">
        <v>50</v>
      </c>
      <c r="S23" s="30">
        <v>41</v>
      </c>
      <c r="T23" s="30">
        <v>33</v>
      </c>
      <c r="U23" s="11">
        <v>10</v>
      </c>
      <c r="V23" s="11">
        <v>4</v>
      </c>
      <c r="W23" s="11">
        <v>0</v>
      </c>
      <c r="X23" s="34">
        <f t="shared" si="4"/>
        <v>181</v>
      </c>
      <c r="Y23" s="34">
        <f t="shared" si="8"/>
        <v>825</v>
      </c>
      <c r="Z23" s="34">
        <f t="shared" si="7"/>
        <v>288</v>
      </c>
      <c r="AA23" s="36">
        <f t="shared" si="3"/>
        <v>1294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4039</v>
      </c>
      <c r="C24" s="30">
        <v>302</v>
      </c>
      <c r="D24" s="30">
        <v>324</v>
      </c>
      <c r="E24" s="30">
        <v>264</v>
      </c>
      <c r="F24" s="30">
        <v>202</v>
      </c>
      <c r="G24" s="30">
        <v>159</v>
      </c>
      <c r="H24" s="30">
        <v>176</v>
      </c>
      <c r="I24" s="30">
        <v>244</v>
      </c>
      <c r="J24" s="30">
        <v>307</v>
      </c>
      <c r="K24" s="30">
        <v>286</v>
      </c>
      <c r="L24" s="30">
        <v>276</v>
      </c>
      <c r="M24" s="30">
        <v>218</v>
      </c>
      <c r="N24" s="30">
        <v>214</v>
      </c>
      <c r="O24" s="30">
        <v>217</v>
      </c>
      <c r="P24" s="30">
        <v>225</v>
      </c>
      <c r="Q24" s="30">
        <v>241</v>
      </c>
      <c r="R24" s="30">
        <v>169</v>
      </c>
      <c r="S24" s="30">
        <v>131</v>
      </c>
      <c r="T24" s="11">
        <v>61</v>
      </c>
      <c r="U24" s="30">
        <v>17</v>
      </c>
      <c r="V24" s="30">
        <v>5</v>
      </c>
      <c r="W24" s="11">
        <v>1</v>
      </c>
      <c r="X24" s="34">
        <f t="shared" si="4"/>
        <v>890</v>
      </c>
      <c r="Y24" s="34">
        <f t="shared" si="8"/>
        <v>2299</v>
      </c>
      <c r="Z24" s="34">
        <f t="shared" si="7"/>
        <v>850</v>
      </c>
      <c r="AA24" s="36">
        <f t="shared" si="3"/>
        <v>4039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2987</v>
      </c>
      <c r="C25" s="30">
        <v>168</v>
      </c>
      <c r="D25" s="30">
        <v>241</v>
      </c>
      <c r="E25" s="30">
        <v>205</v>
      </c>
      <c r="F25" s="30">
        <v>187</v>
      </c>
      <c r="G25" s="30">
        <v>155</v>
      </c>
      <c r="H25" s="30">
        <v>147</v>
      </c>
      <c r="I25" s="30">
        <v>186</v>
      </c>
      <c r="J25" s="30">
        <v>190</v>
      </c>
      <c r="K25" s="30">
        <v>198</v>
      </c>
      <c r="L25" s="30">
        <v>195</v>
      </c>
      <c r="M25" s="30">
        <v>169</v>
      </c>
      <c r="N25" s="30">
        <v>148</v>
      </c>
      <c r="O25" s="30">
        <v>159</v>
      </c>
      <c r="P25" s="30">
        <v>212</v>
      </c>
      <c r="Q25" s="30">
        <v>170</v>
      </c>
      <c r="R25" s="30">
        <v>114</v>
      </c>
      <c r="S25" s="30">
        <v>92</v>
      </c>
      <c r="T25" s="30">
        <v>33</v>
      </c>
      <c r="U25" s="30">
        <v>12</v>
      </c>
      <c r="V25" s="11">
        <v>6</v>
      </c>
      <c r="W25" s="11">
        <v>0</v>
      </c>
      <c r="X25" s="34">
        <f t="shared" si="4"/>
        <v>614</v>
      </c>
      <c r="Y25" s="34">
        <f t="shared" si="8"/>
        <v>1734</v>
      </c>
      <c r="Z25" s="34">
        <f t="shared" si="7"/>
        <v>639</v>
      </c>
      <c r="AA25" s="36">
        <f t="shared" si="3"/>
        <v>2987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4558</v>
      </c>
      <c r="C26" s="30">
        <v>288</v>
      </c>
      <c r="D26" s="30">
        <v>310</v>
      </c>
      <c r="E26" s="30">
        <v>291</v>
      </c>
      <c r="F26" s="30">
        <v>285</v>
      </c>
      <c r="G26" s="30">
        <v>245</v>
      </c>
      <c r="H26" s="30">
        <v>263</v>
      </c>
      <c r="I26" s="30">
        <v>260</v>
      </c>
      <c r="J26" s="30">
        <v>321</v>
      </c>
      <c r="K26" s="30">
        <v>325</v>
      </c>
      <c r="L26" s="30">
        <v>334</v>
      </c>
      <c r="M26" s="30">
        <v>283</v>
      </c>
      <c r="N26" s="30">
        <v>230</v>
      </c>
      <c r="O26" s="30">
        <v>239</v>
      </c>
      <c r="P26" s="30">
        <v>235</v>
      </c>
      <c r="Q26" s="30">
        <v>269</v>
      </c>
      <c r="R26" s="30">
        <v>145</v>
      </c>
      <c r="S26" s="30">
        <v>111</v>
      </c>
      <c r="T26" s="30">
        <v>79</v>
      </c>
      <c r="U26" s="30">
        <v>34</v>
      </c>
      <c r="V26" s="30">
        <v>8</v>
      </c>
      <c r="W26" s="11">
        <v>3</v>
      </c>
      <c r="X26" s="34">
        <f t="shared" si="4"/>
        <v>889</v>
      </c>
      <c r="Y26" s="34">
        <f t="shared" si="8"/>
        <v>2785</v>
      </c>
      <c r="Z26" s="34">
        <f t="shared" si="7"/>
        <v>884</v>
      </c>
      <c r="AA26" s="36">
        <f t="shared" si="3"/>
        <v>4558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1326</v>
      </c>
      <c r="C27" s="30">
        <v>60</v>
      </c>
      <c r="D27" s="30">
        <v>73</v>
      </c>
      <c r="E27" s="30">
        <v>64</v>
      </c>
      <c r="F27" s="30">
        <v>86</v>
      </c>
      <c r="G27" s="30">
        <v>78</v>
      </c>
      <c r="H27" s="30">
        <v>65</v>
      </c>
      <c r="I27" s="11">
        <v>64</v>
      </c>
      <c r="J27" s="30">
        <v>59</v>
      </c>
      <c r="K27" s="30">
        <v>84</v>
      </c>
      <c r="L27" s="30">
        <v>98</v>
      </c>
      <c r="M27" s="30">
        <v>74</v>
      </c>
      <c r="N27" s="30">
        <v>90</v>
      </c>
      <c r="O27" s="30">
        <v>88</v>
      </c>
      <c r="P27" s="30">
        <v>106</v>
      </c>
      <c r="Q27" s="30">
        <v>86</v>
      </c>
      <c r="R27" s="30">
        <v>59</v>
      </c>
      <c r="S27" s="30">
        <v>44</v>
      </c>
      <c r="T27" s="30">
        <v>30</v>
      </c>
      <c r="U27" s="30">
        <v>14</v>
      </c>
      <c r="V27" s="11">
        <v>3</v>
      </c>
      <c r="W27" s="11">
        <v>1</v>
      </c>
      <c r="X27" s="34">
        <f t="shared" si="4"/>
        <v>197</v>
      </c>
      <c r="Y27" s="34">
        <f t="shared" si="8"/>
        <v>786</v>
      </c>
      <c r="Z27" s="34">
        <f t="shared" si="7"/>
        <v>343</v>
      </c>
      <c r="AA27" s="36">
        <f t="shared" si="3"/>
        <v>1326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1162</v>
      </c>
      <c r="C28" s="30">
        <v>67</v>
      </c>
      <c r="D28" s="11">
        <v>57</v>
      </c>
      <c r="E28" s="30">
        <v>63</v>
      </c>
      <c r="F28" s="30">
        <v>46</v>
      </c>
      <c r="G28" s="30">
        <v>43</v>
      </c>
      <c r="H28" s="30">
        <v>52</v>
      </c>
      <c r="I28" s="30">
        <v>72</v>
      </c>
      <c r="J28" s="30">
        <v>66</v>
      </c>
      <c r="K28" s="30">
        <v>62</v>
      </c>
      <c r="L28" s="30">
        <v>74</v>
      </c>
      <c r="M28" s="30">
        <v>63</v>
      </c>
      <c r="N28" s="30">
        <v>66</v>
      </c>
      <c r="O28" s="30">
        <v>66</v>
      </c>
      <c r="P28" s="30">
        <v>88</v>
      </c>
      <c r="Q28" s="30">
        <v>88</v>
      </c>
      <c r="R28" s="30">
        <v>51</v>
      </c>
      <c r="S28" s="30">
        <v>39</v>
      </c>
      <c r="T28" s="11">
        <v>41</v>
      </c>
      <c r="U28" s="30">
        <v>30</v>
      </c>
      <c r="V28" s="11">
        <v>20</v>
      </c>
      <c r="W28" s="11">
        <v>8</v>
      </c>
      <c r="X28" s="34">
        <f t="shared" si="4"/>
        <v>187</v>
      </c>
      <c r="Y28" s="34">
        <f t="shared" si="8"/>
        <v>610</v>
      </c>
      <c r="Z28" s="34">
        <f t="shared" si="7"/>
        <v>365</v>
      </c>
      <c r="AA28" s="36">
        <f t="shared" si="3"/>
        <v>1162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1294</v>
      </c>
      <c r="C29" s="30">
        <v>74</v>
      </c>
      <c r="D29" s="30">
        <v>66</v>
      </c>
      <c r="E29" s="30">
        <v>78</v>
      </c>
      <c r="F29" s="30">
        <v>65</v>
      </c>
      <c r="G29" s="30">
        <v>53</v>
      </c>
      <c r="H29" s="30">
        <v>86</v>
      </c>
      <c r="I29" s="30">
        <v>86</v>
      </c>
      <c r="J29" s="30">
        <v>91</v>
      </c>
      <c r="K29" s="30">
        <v>87</v>
      </c>
      <c r="L29" s="30">
        <v>90</v>
      </c>
      <c r="M29" s="30">
        <v>70</v>
      </c>
      <c r="N29" s="30">
        <v>74</v>
      </c>
      <c r="O29" s="30">
        <v>91</v>
      </c>
      <c r="P29" s="30">
        <v>90</v>
      </c>
      <c r="Q29" s="30">
        <v>83</v>
      </c>
      <c r="R29" s="30">
        <v>42</v>
      </c>
      <c r="S29" s="30">
        <v>34</v>
      </c>
      <c r="T29" s="30">
        <v>19</v>
      </c>
      <c r="U29" s="30">
        <v>11</v>
      </c>
      <c r="V29" s="11">
        <v>1</v>
      </c>
      <c r="W29" s="11">
        <v>3</v>
      </c>
      <c r="X29" s="34">
        <f t="shared" si="4"/>
        <v>218</v>
      </c>
      <c r="Y29" s="34">
        <f t="shared" si="8"/>
        <v>793</v>
      </c>
      <c r="Z29" s="34">
        <f t="shared" si="7"/>
        <v>283</v>
      </c>
      <c r="AA29" s="36">
        <f t="shared" si="3"/>
        <v>1294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3178</v>
      </c>
      <c r="C30" s="44">
        <v>141</v>
      </c>
      <c r="D30" s="44">
        <v>177</v>
      </c>
      <c r="E30" s="44">
        <v>181</v>
      </c>
      <c r="F30" s="44">
        <v>176</v>
      </c>
      <c r="G30" s="44">
        <v>157</v>
      </c>
      <c r="H30" s="44">
        <v>166</v>
      </c>
      <c r="I30" s="44">
        <v>165</v>
      </c>
      <c r="J30" s="44">
        <v>199</v>
      </c>
      <c r="K30" s="44">
        <v>195</v>
      </c>
      <c r="L30" s="44">
        <v>209</v>
      </c>
      <c r="M30" s="44">
        <v>224</v>
      </c>
      <c r="N30" s="44">
        <v>192</v>
      </c>
      <c r="O30" s="44">
        <v>244</v>
      </c>
      <c r="P30" s="44">
        <v>244</v>
      </c>
      <c r="Q30" s="44">
        <v>197</v>
      </c>
      <c r="R30" s="44">
        <v>124</v>
      </c>
      <c r="S30" s="44">
        <v>88</v>
      </c>
      <c r="T30" s="44">
        <v>50</v>
      </c>
      <c r="U30" s="44">
        <v>37</v>
      </c>
      <c r="V30" s="44">
        <v>12</v>
      </c>
      <c r="W30" s="44">
        <v>0</v>
      </c>
      <c r="X30" s="34">
        <f t="shared" si="4"/>
        <v>499</v>
      </c>
      <c r="Y30" s="45">
        <f t="shared" si="8"/>
        <v>1927</v>
      </c>
      <c r="Z30" s="45">
        <f t="shared" si="7"/>
        <v>752</v>
      </c>
      <c r="AA30" s="46">
        <f t="shared" si="3"/>
        <v>3178</v>
      </c>
      <c r="AB30" s="47" t="str">
        <f t="shared" si="5"/>
        <v> </v>
      </c>
    </row>
    <row r="31" spans="1:28" s="55" customFormat="1" ht="26.25" customHeight="1">
      <c r="A31" s="33" t="s">
        <v>49</v>
      </c>
      <c r="B31" s="10">
        <f>SUM(C31:W31)</f>
        <v>4531</v>
      </c>
      <c r="C31" s="11">
        <v>238</v>
      </c>
      <c r="D31" s="11">
        <v>236</v>
      </c>
      <c r="E31" s="11">
        <v>229</v>
      </c>
      <c r="F31" s="11">
        <v>256</v>
      </c>
      <c r="G31" s="11">
        <v>274</v>
      </c>
      <c r="H31" s="11">
        <v>259</v>
      </c>
      <c r="I31" s="11">
        <v>294</v>
      </c>
      <c r="J31" s="11">
        <v>266</v>
      </c>
      <c r="K31" s="11">
        <v>319</v>
      </c>
      <c r="L31" s="11">
        <v>363</v>
      </c>
      <c r="M31" s="11">
        <v>300</v>
      </c>
      <c r="N31" s="11">
        <v>315</v>
      </c>
      <c r="O31" s="11">
        <v>286</v>
      </c>
      <c r="P31" s="11">
        <v>262</v>
      </c>
      <c r="Q31" s="11">
        <v>223</v>
      </c>
      <c r="R31" s="11">
        <v>127</v>
      </c>
      <c r="S31" s="11">
        <v>150</v>
      </c>
      <c r="T31" s="11">
        <v>91</v>
      </c>
      <c r="U31" s="11">
        <v>33</v>
      </c>
      <c r="V31" s="11">
        <v>9</v>
      </c>
      <c r="W31" s="11">
        <v>1</v>
      </c>
      <c r="X31" s="34">
        <f t="shared" si="4"/>
        <v>703</v>
      </c>
      <c r="Y31" s="34">
        <f>SUM(F31:O31)</f>
        <v>2932</v>
      </c>
      <c r="Z31" s="34">
        <f>SUM(P31:W31)</f>
        <v>896</v>
      </c>
      <c r="AA31" s="53">
        <f t="shared" si="3"/>
        <v>4531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3493</v>
      </c>
      <c r="C32" s="30">
        <v>171</v>
      </c>
      <c r="D32" s="30">
        <v>191</v>
      </c>
      <c r="E32" s="30">
        <v>197</v>
      </c>
      <c r="F32" s="30">
        <v>190</v>
      </c>
      <c r="G32" s="30">
        <v>177</v>
      </c>
      <c r="H32" s="30">
        <v>161</v>
      </c>
      <c r="I32" s="30">
        <v>202</v>
      </c>
      <c r="J32" s="30">
        <v>240</v>
      </c>
      <c r="K32" s="30">
        <v>257</v>
      </c>
      <c r="L32" s="30">
        <v>265</v>
      </c>
      <c r="M32" s="30">
        <v>209</v>
      </c>
      <c r="N32" s="30">
        <v>182</v>
      </c>
      <c r="O32" s="30">
        <v>211</v>
      </c>
      <c r="P32" s="30">
        <v>269</v>
      </c>
      <c r="Q32" s="30">
        <v>217</v>
      </c>
      <c r="R32" s="30">
        <v>141</v>
      </c>
      <c r="S32" s="30">
        <v>109</v>
      </c>
      <c r="T32" s="30">
        <v>68</v>
      </c>
      <c r="U32" s="30">
        <v>27</v>
      </c>
      <c r="V32" s="11">
        <v>6</v>
      </c>
      <c r="W32" s="11">
        <v>3</v>
      </c>
      <c r="X32" s="34">
        <f t="shared" si="4"/>
        <v>559</v>
      </c>
      <c r="Y32" s="34">
        <f t="shared" si="8"/>
        <v>2094</v>
      </c>
      <c r="Z32" s="34">
        <f t="shared" si="7"/>
        <v>840</v>
      </c>
      <c r="AA32" s="36">
        <f t="shared" si="3"/>
        <v>3493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5309</v>
      </c>
      <c r="C33" s="11">
        <v>382</v>
      </c>
      <c r="D33" s="11">
        <v>571</v>
      </c>
      <c r="E33" s="11">
        <v>566</v>
      </c>
      <c r="F33" s="11">
        <v>364</v>
      </c>
      <c r="G33" s="11">
        <v>201</v>
      </c>
      <c r="H33" s="11">
        <v>169</v>
      </c>
      <c r="I33" s="11">
        <v>270</v>
      </c>
      <c r="J33" s="11">
        <v>466</v>
      </c>
      <c r="K33" s="11">
        <v>626</v>
      </c>
      <c r="L33" s="11">
        <v>535</v>
      </c>
      <c r="M33" s="11">
        <v>344</v>
      </c>
      <c r="N33" s="11">
        <v>234</v>
      </c>
      <c r="O33" s="11">
        <v>188</v>
      </c>
      <c r="P33" s="11">
        <v>138</v>
      </c>
      <c r="Q33" s="11">
        <v>115</v>
      </c>
      <c r="R33" s="11">
        <v>50</v>
      </c>
      <c r="S33" s="11">
        <v>56</v>
      </c>
      <c r="T33" s="11">
        <v>27</v>
      </c>
      <c r="U33" s="11">
        <v>6</v>
      </c>
      <c r="V33" s="11">
        <v>1</v>
      </c>
      <c r="W33" s="11">
        <v>0</v>
      </c>
      <c r="X33" s="34">
        <f t="shared" si="4"/>
        <v>1519</v>
      </c>
      <c r="Y33" s="34">
        <f>SUM(F33:O33)</f>
        <v>3397</v>
      </c>
      <c r="Z33" s="34">
        <f>SUM(P33:W33)</f>
        <v>393</v>
      </c>
      <c r="AA33" s="53">
        <f t="shared" si="3"/>
        <v>5309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65687</v>
      </c>
      <c r="C34" s="39">
        <f>SUM(C5:C33)</f>
        <v>4048</v>
      </c>
      <c r="D34" s="39">
        <f>SUM(D5:D33)</f>
        <v>4519</v>
      </c>
      <c r="E34" s="39">
        <f aca="true" t="shared" si="9" ref="E34:V34">SUM(E5:E33)</f>
        <v>4239</v>
      </c>
      <c r="F34" s="39">
        <f>SUM(F5:F33)</f>
        <v>3741</v>
      </c>
      <c r="G34" s="39">
        <f t="shared" si="9"/>
        <v>3308</v>
      </c>
      <c r="H34" s="39">
        <f t="shared" si="9"/>
        <v>3501</v>
      </c>
      <c r="I34" s="39">
        <f t="shared" si="9"/>
        <v>4126</v>
      </c>
      <c r="J34" s="39">
        <f t="shared" si="9"/>
        <v>4675</v>
      </c>
      <c r="K34" s="39">
        <f t="shared" si="9"/>
        <v>4867</v>
      </c>
      <c r="L34" s="39">
        <f t="shared" si="9"/>
        <v>4959</v>
      </c>
      <c r="M34" s="39">
        <f t="shared" si="9"/>
        <v>4078</v>
      </c>
      <c r="N34" s="39">
        <f t="shared" si="9"/>
        <v>3555</v>
      </c>
      <c r="O34" s="39">
        <f t="shared" si="9"/>
        <v>3540</v>
      </c>
      <c r="P34" s="39">
        <f t="shared" si="9"/>
        <v>3757</v>
      </c>
      <c r="Q34" s="39">
        <f t="shared" si="9"/>
        <v>3244</v>
      </c>
      <c r="R34" s="39">
        <f t="shared" si="9"/>
        <v>2022</v>
      </c>
      <c r="S34" s="39">
        <f>SUM(S5:S33)</f>
        <v>1783</v>
      </c>
      <c r="T34" s="39">
        <f t="shared" si="9"/>
        <v>1078</v>
      </c>
      <c r="U34" s="39">
        <f t="shared" si="9"/>
        <v>468</v>
      </c>
      <c r="V34" s="39">
        <f t="shared" si="9"/>
        <v>145</v>
      </c>
      <c r="W34" s="39">
        <f>SUM(W5:W33)</f>
        <v>34</v>
      </c>
      <c r="X34" s="40">
        <f>SUM(C34:E34)</f>
        <v>12806</v>
      </c>
      <c r="Y34" s="40">
        <f>SUM(Y5:Y33)</f>
        <v>40350</v>
      </c>
      <c r="Z34" s="40">
        <f>SUM(Z5:Z33)</f>
        <v>12531</v>
      </c>
      <c r="AA34" s="36">
        <f t="shared" si="3"/>
        <v>65687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（令和２年11月30日現在）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10.288184876764047</v>
      </c>
      <c r="C41" s="17">
        <f aca="true" t="shared" si="10" ref="C41:Z41">C5/$B$34*100</f>
        <v>0.6759328329806507</v>
      </c>
      <c r="D41" s="17">
        <f t="shared" si="10"/>
        <v>0.7337829403078234</v>
      </c>
      <c r="E41" s="17">
        <f t="shared" si="10"/>
        <v>0.5830681870080838</v>
      </c>
      <c r="F41" s="17">
        <f t="shared" si="10"/>
        <v>0.5465312771172378</v>
      </c>
      <c r="G41" s="17">
        <f t="shared" si="10"/>
        <v>0.5693668457990165</v>
      </c>
      <c r="H41" s="51">
        <f t="shared" si="10"/>
        <v>0.6393959230898046</v>
      </c>
      <c r="I41" s="51">
        <f t="shared" si="10"/>
        <v>0.7703198501986694</v>
      </c>
      <c r="J41" s="51">
        <f t="shared" si="10"/>
        <v>0.7611856227259579</v>
      </c>
      <c r="K41" s="51">
        <f t="shared" si="10"/>
        <v>0.7535737664986983</v>
      </c>
      <c r="L41" s="51">
        <f t="shared" si="10"/>
        <v>0.7322605690623716</v>
      </c>
      <c r="M41" s="17">
        <f t="shared" si="10"/>
        <v>0.6926789166806218</v>
      </c>
      <c r="N41" s="17">
        <f t="shared" si="10"/>
        <v>0.6028590131989587</v>
      </c>
      <c r="O41" s="17">
        <f t="shared" si="10"/>
        <v>0.5130391097172957</v>
      </c>
      <c r="P41" s="17">
        <f t="shared" si="10"/>
        <v>0.5480536483626898</v>
      </c>
      <c r="Q41" s="17">
        <f t="shared" si="10"/>
        <v>0.45518900239012283</v>
      </c>
      <c r="R41" s="17">
        <f t="shared" si="10"/>
        <v>0.26032548297227764</v>
      </c>
      <c r="S41" s="17">
        <f t="shared" si="10"/>
        <v>0.21922145934507592</v>
      </c>
      <c r="T41" s="17">
        <f t="shared" si="10"/>
        <v>0.15071475329973968</v>
      </c>
      <c r="U41" s="17">
        <f t="shared" si="10"/>
        <v>0.05480536483626898</v>
      </c>
      <c r="V41" s="17">
        <f t="shared" si="10"/>
        <v>0.024357939927230655</v>
      </c>
      <c r="W41" s="17">
        <f t="shared" si="10"/>
        <v>0.001522371245451916</v>
      </c>
      <c r="X41" s="17">
        <f t="shared" si="10"/>
        <v>1.992783960296558</v>
      </c>
      <c r="Y41" s="17">
        <f t="shared" si="10"/>
        <v>6.581210894088632</v>
      </c>
      <c r="Z41" s="17">
        <f t="shared" si="10"/>
        <v>1.7141900223788573</v>
      </c>
    </row>
    <row r="42" spans="1:26" ht="26.25" customHeight="1">
      <c r="A42" s="6" t="s">
        <v>29</v>
      </c>
      <c r="B42" s="17">
        <f aca="true" t="shared" si="11" ref="B42:Z42">B6/$B$34*100</f>
        <v>1.7187571361152132</v>
      </c>
      <c r="C42" s="17">
        <f t="shared" si="11"/>
        <v>0.1157002146543456</v>
      </c>
      <c r="D42" s="17">
        <f t="shared" si="11"/>
        <v>0.11874495714524944</v>
      </c>
      <c r="E42" s="17">
        <f t="shared" si="11"/>
        <v>0.07916330476349963</v>
      </c>
      <c r="F42" s="17">
        <f t="shared" si="11"/>
        <v>0.07002907729078814</v>
      </c>
      <c r="G42" s="17">
        <f t="shared" si="11"/>
        <v>0.07002907729078814</v>
      </c>
      <c r="H42" s="51">
        <f t="shared" si="11"/>
        <v>0.1050436159361822</v>
      </c>
      <c r="I42" s="51">
        <f t="shared" si="11"/>
        <v>0.15832660952699926</v>
      </c>
      <c r="J42" s="51">
        <f t="shared" si="11"/>
        <v>0.13092392710886477</v>
      </c>
      <c r="K42" s="51">
        <f t="shared" si="11"/>
        <v>0.13092392710886477</v>
      </c>
      <c r="L42" s="51">
        <f t="shared" si="11"/>
        <v>0.11113310091798985</v>
      </c>
      <c r="M42" s="17">
        <f t="shared" si="11"/>
        <v>0.0867751609907592</v>
      </c>
      <c r="N42" s="17">
        <f t="shared" si="11"/>
        <v>0.06393959230898047</v>
      </c>
      <c r="O42" s="17">
        <f t="shared" si="11"/>
        <v>0.08373041849985538</v>
      </c>
      <c r="P42" s="17">
        <f t="shared" si="11"/>
        <v>0.09286464597256687</v>
      </c>
      <c r="Q42" s="17">
        <f t="shared" si="11"/>
        <v>0.08525278974530728</v>
      </c>
      <c r="R42" s="17">
        <f t="shared" si="11"/>
        <v>0.09134227472711495</v>
      </c>
      <c r="S42" s="17">
        <f t="shared" si="11"/>
        <v>0.0669843347998843</v>
      </c>
      <c r="T42" s="17">
        <f t="shared" si="11"/>
        <v>0.03653690989084598</v>
      </c>
      <c r="U42" s="17">
        <f t="shared" si="11"/>
        <v>0.012178969963615328</v>
      </c>
      <c r="V42" s="17">
        <f t="shared" si="11"/>
        <v>0.0045671137363557475</v>
      </c>
      <c r="W42" s="17">
        <f t="shared" si="11"/>
        <v>0.0045671137363557475</v>
      </c>
      <c r="X42" s="17">
        <f t="shared" si="11"/>
        <v>0.31360847656309465</v>
      </c>
      <c r="Y42" s="17">
        <f t="shared" si="11"/>
        <v>1.010854506980072</v>
      </c>
      <c r="Z42" s="17">
        <f t="shared" si="11"/>
        <v>0.3942941525720462</v>
      </c>
    </row>
    <row r="43" spans="1:26" ht="26.25" customHeight="1">
      <c r="A43" s="33" t="s">
        <v>60</v>
      </c>
      <c r="B43" s="17">
        <f aca="true" t="shared" si="12" ref="B43:Z43">B7/$B$34*100</f>
        <v>1.7111452798879534</v>
      </c>
      <c r="C43" s="17">
        <f t="shared" si="12"/>
        <v>0.16593846575425883</v>
      </c>
      <c r="D43" s="17">
        <f t="shared" si="12"/>
        <v>0.16593846575425883</v>
      </c>
      <c r="E43" s="17">
        <f t="shared" si="12"/>
        <v>0.15832660952699926</v>
      </c>
      <c r="F43" s="17">
        <f t="shared" si="12"/>
        <v>0.13244629835431668</v>
      </c>
      <c r="G43" s="17">
        <f t="shared" si="12"/>
        <v>0.0669843347998843</v>
      </c>
      <c r="H43" s="51">
        <f t="shared" si="12"/>
        <v>0.09134227472711495</v>
      </c>
      <c r="I43" s="51">
        <f t="shared" si="12"/>
        <v>0.15832660952699926</v>
      </c>
      <c r="J43" s="51">
        <f t="shared" si="12"/>
        <v>0.15528186703609542</v>
      </c>
      <c r="K43" s="51">
        <f t="shared" si="12"/>
        <v>0.16441609450880693</v>
      </c>
      <c r="L43" s="51">
        <f t="shared" si="12"/>
        <v>0.126356813372509</v>
      </c>
      <c r="M43" s="17">
        <f t="shared" si="12"/>
        <v>0.10808835842708603</v>
      </c>
      <c r="N43" s="17">
        <f t="shared" si="12"/>
        <v>0.05937247857262472</v>
      </c>
      <c r="O43" s="17">
        <f t="shared" si="12"/>
        <v>0.03349216739994215</v>
      </c>
      <c r="P43" s="17">
        <f t="shared" si="12"/>
        <v>0.0380592811362979</v>
      </c>
      <c r="Q43" s="17">
        <f t="shared" si="12"/>
        <v>0.0380592811362979</v>
      </c>
      <c r="R43" s="17">
        <f t="shared" si="12"/>
        <v>0.015223712454519159</v>
      </c>
      <c r="S43" s="17">
        <f t="shared" si="12"/>
        <v>0.024357939927230655</v>
      </c>
      <c r="T43" s="17">
        <f t="shared" si="12"/>
        <v>0.007611856227259579</v>
      </c>
      <c r="U43" s="17">
        <f t="shared" si="12"/>
        <v>0</v>
      </c>
      <c r="V43" s="17">
        <f t="shared" si="12"/>
        <v>0.001522371245451916</v>
      </c>
      <c r="W43" s="17">
        <f t="shared" si="12"/>
        <v>0</v>
      </c>
      <c r="X43" s="17">
        <f t="shared" si="12"/>
        <v>0.4902035410355169</v>
      </c>
      <c r="Y43" s="17">
        <f t="shared" si="12"/>
        <v>1.0961072967253795</v>
      </c>
      <c r="Z43" s="17">
        <f t="shared" si="12"/>
        <v>0.12483444212705712</v>
      </c>
    </row>
    <row r="44" spans="1:26" ht="26.25" customHeight="1">
      <c r="A44" s="33" t="s">
        <v>61</v>
      </c>
      <c r="B44" s="17">
        <f aca="true" t="shared" si="13" ref="B44:Z44">B8/$B$34*100</f>
        <v>2.2942134668960374</v>
      </c>
      <c r="C44" s="17">
        <f t="shared" si="13"/>
        <v>0.23901228553595077</v>
      </c>
      <c r="D44" s="17">
        <f t="shared" si="13"/>
        <v>0.2740268241813449</v>
      </c>
      <c r="E44" s="17">
        <f t="shared" si="13"/>
        <v>0.18420692069968184</v>
      </c>
      <c r="F44" s="17">
        <f t="shared" si="13"/>
        <v>0.13701341209067244</v>
      </c>
      <c r="G44" s="17">
        <f t="shared" si="13"/>
        <v>0.08373041849985538</v>
      </c>
      <c r="H44" s="51">
        <f t="shared" si="13"/>
        <v>0.14005815458157628</v>
      </c>
      <c r="I44" s="51">
        <f t="shared" si="13"/>
        <v>0.17963980696332607</v>
      </c>
      <c r="J44" s="51">
        <f t="shared" si="13"/>
        <v>0.21769908809962396</v>
      </c>
      <c r="K44" s="51">
        <f t="shared" si="13"/>
        <v>0.24510177051775844</v>
      </c>
      <c r="L44" s="51">
        <f t="shared" si="13"/>
        <v>0.21617671685417206</v>
      </c>
      <c r="M44" s="17">
        <f t="shared" si="13"/>
        <v>0.1354910408452205</v>
      </c>
      <c r="N44" s="17">
        <f t="shared" si="13"/>
        <v>0.05480536483626898</v>
      </c>
      <c r="O44" s="17">
        <f t="shared" si="13"/>
        <v>0.039581652381749814</v>
      </c>
      <c r="P44" s="17">
        <f t="shared" si="13"/>
        <v>0.047193508609009394</v>
      </c>
      <c r="Q44" s="17">
        <f t="shared" si="13"/>
        <v>0.04414876611810556</v>
      </c>
      <c r="R44" s="17">
        <f t="shared" si="13"/>
        <v>0.019790826190874907</v>
      </c>
      <c r="S44" s="17">
        <f t="shared" si="13"/>
        <v>0.01826845494542299</v>
      </c>
      <c r="T44" s="17">
        <f t="shared" si="13"/>
        <v>0.016746083699971076</v>
      </c>
      <c r="U44" s="17">
        <f t="shared" si="13"/>
        <v>0.001522371245451916</v>
      </c>
      <c r="V44" s="17">
        <f t="shared" si="13"/>
        <v>0</v>
      </c>
      <c r="W44" s="17">
        <f t="shared" si="13"/>
        <v>0</v>
      </c>
      <c r="X44" s="17">
        <f t="shared" si="13"/>
        <v>0.6972460304169775</v>
      </c>
      <c r="Y44" s="17">
        <f t="shared" si="13"/>
        <v>1.449297425670224</v>
      </c>
      <c r="Z44" s="17">
        <f t="shared" si="13"/>
        <v>0.14767001080883585</v>
      </c>
    </row>
    <row r="45" spans="1:26" ht="26.25" customHeight="1">
      <c r="A45" s="33" t="s">
        <v>62</v>
      </c>
      <c r="B45" s="17">
        <f aca="true" t="shared" si="14" ref="B45:Z45">B9/$B$34*100</f>
        <v>1.3564327796976572</v>
      </c>
      <c r="C45" s="17">
        <f t="shared" si="14"/>
        <v>0.14310289707248008</v>
      </c>
      <c r="D45" s="17">
        <f t="shared" si="14"/>
        <v>0.1339686695997686</v>
      </c>
      <c r="E45" s="17">
        <f t="shared" si="14"/>
        <v>0.1233120708816052</v>
      </c>
      <c r="F45" s="17">
        <f t="shared" si="14"/>
        <v>0.07307381978169196</v>
      </c>
      <c r="G45" s="17">
        <f t="shared" si="14"/>
        <v>0.07155144853624004</v>
      </c>
      <c r="H45" s="51">
        <f t="shared" si="14"/>
        <v>0.07155144853624004</v>
      </c>
      <c r="I45" s="51">
        <f t="shared" si="14"/>
        <v>0.09286464597256687</v>
      </c>
      <c r="J45" s="51">
        <f t="shared" si="14"/>
        <v>0.14005815458157628</v>
      </c>
      <c r="K45" s="51">
        <f t="shared" si="14"/>
        <v>0.10808835842708603</v>
      </c>
      <c r="L45" s="51">
        <f t="shared" si="14"/>
        <v>0.10961072967253796</v>
      </c>
      <c r="M45" s="17">
        <f t="shared" si="14"/>
        <v>0.08981990348166304</v>
      </c>
      <c r="N45" s="17">
        <f t="shared" si="14"/>
        <v>0.05023825109991322</v>
      </c>
      <c r="O45" s="17">
        <f t="shared" si="14"/>
        <v>0.04262639487265364</v>
      </c>
      <c r="P45" s="17">
        <f t="shared" si="14"/>
        <v>0.0380592811362979</v>
      </c>
      <c r="Q45" s="17">
        <f t="shared" si="14"/>
        <v>0.024357939927230655</v>
      </c>
      <c r="R45" s="17">
        <f t="shared" si="14"/>
        <v>0.016746083699971076</v>
      </c>
      <c r="S45" s="17">
        <f t="shared" si="14"/>
        <v>0.02131319743632682</v>
      </c>
      <c r="T45" s="17">
        <f t="shared" si="14"/>
        <v>0.006089484981807664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0.40038363755385387</v>
      </c>
      <c r="Y45" s="17">
        <f t="shared" si="14"/>
        <v>0.8494831549621692</v>
      </c>
      <c r="Z45" s="17">
        <f t="shared" si="14"/>
        <v>0.10656598718163411</v>
      </c>
    </row>
    <row r="46" spans="1:26" ht="26.25" customHeight="1">
      <c r="A46" s="33" t="s">
        <v>63</v>
      </c>
      <c r="B46" s="17">
        <f aca="true" t="shared" si="15" ref="B46:Z46">B10/$B$34*100</f>
        <v>1.216374625116081</v>
      </c>
      <c r="C46" s="17">
        <f t="shared" si="15"/>
        <v>0.12026732839070135</v>
      </c>
      <c r="D46" s="17">
        <f t="shared" si="15"/>
        <v>0.09286464597256687</v>
      </c>
      <c r="E46" s="17">
        <f t="shared" si="15"/>
        <v>0.10047650219982644</v>
      </c>
      <c r="F46" s="17">
        <f t="shared" si="15"/>
        <v>0.09134227472711495</v>
      </c>
      <c r="G46" s="17">
        <f t="shared" si="15"/>
        <v>0.06546196355443239</v>
      </c>
      <c r="H46" s="51">
        <f t="shared" si="15"/>
        <v>0.0578501073271728</v>
      </c>
      <c r="I46" s="51">
        <f t="shared" si="15"/>
        <v>0.08829753223621112</v>
      </c>
      <c r="J46" s="51">
        <f t="shared" si="15"/>
        <v>0.10808835842708603</v>
      </c>
      <c r="K46" s="51">
        <f t="shared" si="15"/>
        <v>0.10808835842708603</v>
      </c>
      <c r="L46" s="51">
        <f t="shared" si="15"/>
        <v>0.10808835842708603</v>
      </c>
      <c r="M46" s="17">
        <f t="shared" si="15"/>
        <v>0.07307381978169196</v>
      </c>
      <c r="N46" s="17">
        <f t="shared" si="15"/>
        <v>0.047193508609009394</v>
      </c>
      <c r="O46" s="17">
        <f t="shared" si="15"/>
        <v>0.03349216739994215</v>
      </c>
      <c r="P46" s="17">
        <f t="shared" si="15"/>
        <v>0.0380592811362979</v>
      </c>
      <c r="Q46" s="17">
        <f t="shared" si="15"/>
        <v>0.031969796154490235</v>
      </c>
      <c r="R46" s="17">
        <f t="shared" si="15"/>
        <v>0.019790826190874907</v>
      </c>
      <c r="S46" s="17">
        <f t="shared" si="15"/>
        <v>0.016746083699971076</v>
      </c>
      <c r="T46" s="17">
        <f t="shared" si="15"/>
        <v>0.01065659871816341</v>
      </c>
      <c r="U46" s="17">
        <f t="shared" si="15"/>
        <v>0.003044742490903832</v>
      </c>
      <c r="V46" s="17">
        <f t="shared" si="15"/>
        <v>0.001522371245451916</v>
      </c>
      <c r="W46" s="17">
        <f t="shared" si="15"/>
        <v>0</v>
      </c>
      <c r="X46" s="17">
        <f t="shared" si="15"/>
        <v>0.31360847656309465</v>
      </c>
      <c r="Y46" s="17">
        <f t="shared" si="15"/>
        <v>0.7809764489168328</v>
      </c>
      <c r="Z46" s="17">
        <f t="shared" si="15"/>
        <v>0.12178969963615327</v>
      </c>
    </row>
    <row r="47" spans="1:26" ht="26.25" customHeight="1">
      <c r="A47" s="33" t="s">
        <v>64</v>
      </c>
      <c r="B47" s="17">
        <f aca="true" t="shared" si="16" ref="B47:Z47">B11/$B$34*100</f>
        <v>0.4201744637447288</v>
      </c>
      <c r="C47" s="17">
        <f t="shared" si="16"/>
        <v>0.03349216739994215</v>
      </c>
      <c r="D47" s="17">
        <f t="shared" si="16"/>
        <v>0.03349216739994215</v>
      </c>
      <c r="E47" s="17">
        <f t="shared" si="16"/>
        <v>0.045671137363557476</v>
      </c>
      <c r="F47" s="17">
        <f t="shared" si="16"/>
        <v>0.02588031117268257</v>
      </c>
      <c r="G47" s="17">
        <f t="shared" si="16"/>
        <v>0.024357939927230655</v>
      </c>
      <c r="H47" s="51">
        <f t="shared" si="16"/>
        <v>0.02588031117268257</v>
      </c>
      <c r="I47" s="51">
        <f t="shared" si="16"/>
        <v>0.03501453864539407</v>
      </c>
      <c r="J47" s="51">
        <f t="shared" si="16"/>
        <v>0.030447424909038318</v>
      </c>
      <c r="K47" s="51">
        <f t="shared" si="16"/>
        <v>0.04262639487265364</v>
      </c>
      <c r="L47" s="51">
        <f t="shared" si="16"/>
        <v>0.053282993590817056</v>
      </c>
      <c r="M47" s="17">
        <f t="shared" si="16"/>
        <v>0.02588031117268257</v>
      </c>
      <c r="N47" s="17">
        <f t="shared" si="16"/>
        <v>0.006089484981807664</v>
      </c>
      <c r="O47" s="17">
        <f t="shared" si="16"/>
        <v>0.006089484981807664</v>
      </c>
      <c r="P47" s="17">
        <f t="shared" si="16"/>
        <v>0.012178969963615328</v>
      </c>
      <c r="Q47" s="17">
        <f t="shared" si="16"/>
        <v>0.006089484981807664</v>
      </c>
      <c r="R47" s="17">
        <f t="shared" si="16"/>
        <v>0.009134227472711495</v>
      </c>
      <c r="S47" s="17">
        <f t="shared" si="16"/>
        <v>0.003044742490903832</v>
      </c>
      <c r="T47" s="17">
        <f t="shared" si="16"/>
        <v>0.001522371245451916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0.11265547216344177</v>
      </c>
      <c r="Y47" s="17">
        <f t="shared" si="16"/>
        <v>0.2755491954267968</v>
      </c>
      <c r="Z47" s="17">
        <f t="shared" si="16"/>
        <v>0.031969796154490235</v>
      </c>
    </row>
    <row r="48" spans="1:26" ht="26.25" customHeight="1">
      <c r="A48" s="6" t="s">
        <v>30</v>
      </c>
      <c r="B48" s="17">
        <f aca="true" t="shared" si="17" ref="B48:Z48">B12/$B$34*100</f>
        <v>5.334388844063513</v>
      </c>
      <c r="C48" s="17">
        <f t="shared" si="17"/>
        <v>0.26489259670863335</v>
      </c>
      <c r="D48" s="17">
        <f t="shared" si="17"/>
        <v>0.2420570280268546</v>
      </c>
      <c r="E48" s="17">
        <f t="shared" si="17"/>
        <v>0.3044742490903832</v>
      </c>
      <c r="F48" s="17">
        <f t="shared" si="17"/>
        <v>0.23444517179959504</v>
      </c>
      <c r="G48" s="17">
        <f t="shared" si="17"/>
        <v>0.28620579414496017</v>
      </c>
      <c r="H48" s="51">
        <f t="shared" si="17"/>
        <v>0.3364440452448734</v>
      </c>
      <c r="I48" s="51">
        <f t="shared" si="17"/>
        <v>0.33948878773577723</v>
      </c>
      <c r="J48" s="51">
        <f t="shared" si="17"/>
        <v>0.33948878773577723</v>
      </c>
      <c r="K48" s="51">
        <f t="shared" si="17"/>
        <v>0.3531901289448445</v>
      </c>
      <c r="L48" s="51">
        <f t="shared" si="17"/>
        <v>0.4323534337083441</v>
      </c>
      <c r="M48" s="17">
        <f t="shared" si="17"/>
        <v>0.3196979615449023</v>
      </c>
      <c r="N48" s="17">
        <f t="shared" si="17"/>
        <v>0.30904136282673894</v>
      </c>
      <c r="O48" s="17">
        <f t="shared" si="17"/>
        <v>0.32578744652671</v>
      </c>
      <c r="P48" s="17">
        <f t="shared" si="17"/>
        <v>0.3668914701539117</v>
      </c>
      <c r="Q48" s="17">
        <f t="shared" si="17"/>
        <v>0.33187693150851766</v>
      </c>
      <c r="R48" s="17">
        <f t="shared" si="17"/>
        <v>0.19943063315420098</v>
      </c>
      <c r="S48" s="17">
        <f t="shared" si="17"/>
        <v>0.16593846575425883</v>
      </c>
      <c r="T48" s="17">
        <f t="shared" si="17"/>
        <v>0.10047650219982644</v>
      </c>
      <c r="U48" s="17">
        <f t="shared" si="17"/>
        <v>0.060894849818076635</v>
      </c>
      <c r="V48" s="17">
        <f t="shared" si="17"/>
        <v>0.019790826190874907</v>
      </c>
      <c r="W48" s="17">
        <f t="shared" si="17"/>
        <v>0.001522371245451916</v>
      </c>
      <c r="X48" s="17">
        <f t="shared" si="17"/>
        <v>0.8114238738258712</v>
      </c>
      <c r="Y48" s="17">
        <f t="shared" si="17"/>
        <v>3.2761429202125227</v>
      </c>
      <c r="Z48" s="17">
        <f t="shared" si="17"/>
        <v>1.2468220500251193</v>
      </c>
    </row>
    <row r="49" spans="1:26" ht="26.25" customHeight="1">
      <c r="A49" s="6" t="s">
        <v>31</v>
      </c>
      <c r="B49" s="17">
        <f aca="true" t="shared" si="18" ref="B49:Z49">B13/$B$34*100</f>
        <v>2.4860322438229785</v>
      </c>
      <c r="C49" s="17">
        <f t="shared" si="18"/>
        <v>0.15375949579064352</v>
      </c>
      <c r="D49" s="17">
        <f t="shared" si="18"/>
        <v>0.14614763956338392</v>
      </c>
      <c r="E49" s="17">
        <f t="shared" si="18"/>
        <v>0.12483444212705712</v>
      </c>
      <c r="F49" s="17">
        <f t="shared" si="18"/>
        <v>0.12178969963615327</v>
      </c>
      <c r="G49" s="17">
        <f t="shared" si="18"/>
        <v>0.15680423828154733</v>
      </c>
      <c r="H49" s="51">
        <f t="shared" si="18"/>
        <v>0.22835568681778737</v>
      </c>
      <c r="I49" s="51">
        <f t="shared" si="18"/>
        <v>0.21313197436326822</v>
      </c>
      <c r="J49" s="51">
        <f t="shared" si="18"/>
        <v>0.19486351941784524</v>
      </c>
      <c r="K49" s="51">
        <f t="shared" si="18"/>
        <v>0.1735503219815184</v>
      </c>
      <c r="L49" s="51">
        <f t="shared" si="18"/>
        <v>0.19029640568148948</v>
      </c>
      <c r="M49" s="17">
        <f t="shared" si="18"/>
        <v>0.17963980696332607</v>
      </c>
      <c r="N49" s="17">
        <f t="shared" si="18"/>
        <v>0.16593846575425883</v>
      </c>
      <c r="O49" s="17">
        <f t="shared" si="18"/>
        <v>0.1157002146543456</v>
      </c>
      <c r="P49" s="17">
        <f t="shared" si="18"/>
        <v>0.11722258589979752</v>
      </c>
      <c r="Q49" s="17">
        <f t="shared" si="18"/>
        <v>0.0761185622725958</v>
      </c>
      <c r="R49" s="17">
        <f t="shared" si="18"/>
        <v>0.03349216739994215</v>
      </c>
      <c r="S49" s="17">
        <f t="shared" si="18"/>
        <v>0.05937247857262472</v>
      </c>
      <c r="T49" s="17">
        <f t="shared" si="18"/>
        <v>0.024357939927230655</v>
      </c>
      <c r="U49" s="17">
        <f t="shared" si="18"/>
        <v>0.007611856227259579</v>
      </c>
      <c r="V49" s="17">
        <f t="shared" si="18"/>
        <v>0.003044742490903832</v>
      </c>
      <c r="W49" s="17">
        <f t="shared" si="18"/>
        <v>0</v>
      </c>
      <c r="X49" s="17">
        <f t="shared" si="18"/>
        <v>0.4247415774810846</v>
      </c>
      <c r="Y49" s="17">
        <f t="shared" si="18"/>
        <v>1.74007033355154</v>
      </c>
      <c r="Z49" s="17">
        <f t="shared" si="18"/>
        <v>0.3212203327903543</v>
      </c>
    </row>
    <row r="50" spans="1:26" ht="26.25" customHeight="1">
      <c r="A50" s="6" t="s">
        <v>32</v>
      </c>
      <c r="B50" s="17">
        <f aca="true" t="shared" si="19" ref="B50:Z50">B14/$B$34*100</f>
        <v>0.43083106246289216</v>
      </c>
      <c r="C50" s="17">
        <f t="shared" si="19"/>
        <v>0.019790826190874907</v>
      </c>
      <c r="D50" s="17">
        <f t="shared" si="19"/>
        <v>0.0045671137363557475</v>
      </c>
      <c r="E50" s="17">
        <f t="shared" si="19"/>
        <v>0.006089484981807664</v>
      </c>
      <c r="F50" s="17">
        <f t="shared" si="19"/>
        <v>0.019790826190874907</v>
      </c>
      <c r="G50" s="17">
        <f t="shared" si="19"/>
        <v>0.030447424909038318</v>
      </c>
      <c r="H50" s="51">
        <f t="shared" si="19"/>
        <v>0.03501453864539407</v>
      </c>
      <c r="I50" s="51">
        <f t="shared" si="19"/>
        <v>0.031969796154490235</v>
      </c>
      <c r="J50" s="51">
        <f t="shared" si="19"/>
        <v>0.02131319743632682</v>
      </c>
      <c r="K50" s="51">
        <f t="shared" si="19"/>
        <v>0.01826845494542299</v>
      </c>
      <c r="L50" s="51">
        <f t="shared" si="19"/>
        <v>0.022835568681778738</v>
      </c>
      <c r="M50" s="17">
        <f t="shared" si="19"/>
        <v>0.047193508609009394</v>
      </c>
      <c r="N50" s="17">
        <f t="shared" si="19"/>
        <v>0.03653690989084598</v>
      </c>
      <c r="O50" s="17">
        <f t="shared" si="19"/>
        <v>0.01826845494542299</v>
      </c>
      <c r="P50" s="17">
        <f t="shared" si="19"/>
        <v>0.03653690989084598</v>
      </c>
      <c r="Q50" s="17">
        <f t="shared" si="19"/>
        <v>0.022835568681778738</v>
      </c>
      <c r="R50" s="17">
        <f t="shared" si="19"/>
        <v>0.022835568681778738</v>
      </c>
      <c r="S50" s="17">
        <f t="shared" si="19"/>
        <v>0.015223712454519159</v>
      </c>
      <c r="T50" s="17">
        <f t="shared" si="19"/>
        <v>0.015223712454519159</v>
      </c>
      <c r="U50" s="17">
        <f t="shared" si="19"/>
        <v>0.006089484981807664</v>
      </c>
      <c r="V50" s="17">
        <f t="shared" si="19"/>
        <v>0</v>
      </c>
      <c r="W50" s="17">
        <f t="shared" si="19"/>
        <v>0</v>
      </c>
      <c r="X50" s="17">
        <f t="shared" si="19"/>
        <v>0.030447424909038318</v>
      </c>
      <c r="Y50" s="17">
        <f t="shared" si="19"/>
        <v>0.28163868040860446</v>
      </c>
      <c r="Z50" s="17">
        <f t="shared" si="19"/>
        <v>0.11874495714524944</v>
      </c>
    </row>
    <row r="51" spans="1:26" ht="26.25" customHeight="1">
      <c r="A51" s="6" t="s">
        <v>33</v>
      </c>
      <c r="B51" s="17">
        <f aca="true" t="shared" si="20" ref="B51:Z51">B15/$B$34*100</f>
        <v>0.4140849787629211</v>
      </c>
      <c r="C51" s="17">
        <f t="shared" si="20"/>
        <v>0.006089484981807664</v>
      </c>
      <c r="D51" s="17">
        <f t="shared" si="20"/>
        <v>0.02740268241813449</v>
      </c>
      <c r="E51" s="17">
        <f t="shared" si="20"/>
        <v>0.03501453864539407</v>
      </c>
      <c r="F51" s="17">
        <f t="shared" si="20"/>
        <v>0.02740268241813449</v>
      </c>
      <c r="G51" s="17">
        <f t="shared" si="20"/>
        <v>0.013701341209067245</v>
      </c>
      <c r="H51" s="51">
        <f t="shared" si="20"/>
        <v>0.013701341209067245</v>
      </c>
      <c r="I51" s="51">
        <f t="shared" si="20"/>
        <v>0.009134227472711495</v>
      </c>
      <c r="J51" s="51">
        <f t="shared" si="20"/>
        <v>0.02131319743632682</v>
      </c>
      <c r="K51" s="51">
        <f t="shared" si="20"/>
        <v>0.03501453864539407</v>
      </c>
      <c r="L51" s="51">
        <f t="shared" si="20"/>
        <v>0.04110402362720173</v>
      </c>
      <c r="M51" s="17">
        <f t="shared" si="20"/>
        <v>0.031969796154490235</v>
      </c>
      <c r="N51" s="17">
        <f t="shared" si="20"/>
        <v>0.030447424909038318</v>
      </c>
      <c r="O51" s="17">
        <f t="shared" si="20"/>
        <v>0.0289250536635864</v>
      </c>
      <c r="P51" s="17">
        <f t="shared" si="20"/>
        <v>0.0289250536635864</v>
      </c>
      <c r="Q51" s="17">
        <f t="shared" si="20"/>
        <v>0.022835568681778738</v>
      </c>
      <c r="R51" s="17">
        <f t="shared" si="20"/>
        <v>0.01065659871816341</v>
      </c>
      <c r="S51" s="17">
        <f t="shared" si="20"/>
        <v>0.013701341209067245</v>
      </c>
      <c r="T51" s="17">
        <f t="shared" si="20"/>
        <v>0.012178969963615328</v>
      </c>
      <c r="U51" s="17">
        <f t="shared" si="20"/>
        <v>0.003044742490903832</v>
      </c>
      <c r="V51" s="17">
        <f t="shared" si="20"/>
        <v>0.001522371245451916</v>
      </c>
      <c r="W51" s="17">
        <f t="shared" si="20"/>
        <v>0</v>
      </c>
      <c r="X51" s="17">
        <f t="shared" si="20"/>
        <v>0.06850670604533622</v>
      </c>
      <c r="Y51" s="17">
        <f t="shared" si="20"/>
        <v>0.252713626745018</v>
      </c>
      <c r="Z51" s="17">
        <f t="shared" si="20"/>
        <v>0.09286464597256687</v>
      </c>
    </row>
    <row r="52" spans="1:26" ht="26.25" customHeight="1">
      <c r="A52" s="6" t="s">
        <v>34</v>
      </c>
      <c r="B52" s="17">
        <f aca="true" t="shared" si="21" ref="B52:Z52">B16/$B$34*100</f>
        <v>2.8864158813768324</v>
      </c>
      <c r="C52" s="17">
        <f t="shared" si="21"/>
        <v>0.10808835842708603</v>
      </c>
      <c r="D52" s="17">
        <f t="shared" si="21"/>
        <v>0.13092392710886477</v>
      </c>
      <c r="E52" s="17">
        <f t="shared" si="21"/>
        <v>0.11113310091798985</v>
      </c>
      <c r="F52" s="17">
        <f t="shared" si="21"/>
        <v>0.14919238205428775</v>
      </c>
      <c r="G52" s="17">
        <f t="shared" si="21"/>
        <v>0.17050557949061457</v>
      </c>
      <c r="H52" s="51">
        <f t="shared" si="21"/>
        <v>0.12483444212705712</v>
      </c>
      <c r="I52" s="51">
        <f t="shared" si="21"/>
        <v>0.15984898077245116</v>
      </c>
      <c r="J52" s="51">
        <f t="shared" si="21"/>
        <v>0.16593846575425883</v>
      </c>
      <c r="K52" s="51">
        <f t="shared" si="21"/>
        <v>0.17659506447242224</v>
      </c>
      <c r="L52" s="51">
        <f t="shared" si="21"/>
        <v>0.21465434560872013</v>
      </c>
      <c r="M52" s="17">
        <f t="shared" si="21"/>
        <v>0.19638589066329715</v>
      </c>
      <c r="N52" s="17">
        <f t="shared" si="21"/>
        <v>0.2100872318723644</v>
      </c>
      <c r="O52" s="17">
        <f t="shared" si="21"/>
        <v>0.22835568681778737</v>
      </c>
      <c r="P52" s="17">
        <f t="shared" si="21"/>
        <v>0.20552011813600868</v>
      </c>
      <c r="Q52" s="17">
        <f t="shared" si="21"/>
        <v>0.16898320824516266</v>
      </c>
      <c r="R52" s="17">
        <f t="shared" si="21"/>
        <v>0.10352124469073028</v>
      </c>
      <c r="S52" s="17">
        <f t="shared" si="21"/>
        <v>0.12178969963615327</v>
      </c>
      <c r="T52" s="17">
        <f t="shared" si="21"/>
        <v>0.08981990348166304</v>
      </c>
      <c r="U52" s="17">
        <f t="shared" si="21"/>
        <v>0.039581652381749814</v>
      </c>
      <c r="V52" s="17">
        <f t="shared" si="21"/>
        <v>0.009134227472711495</v>
      </c>
      <c r="W52" s="17">
        <f t="shared" si="21"/>
        <v>0.001522371245451916</v>
      </c>
      <c r="X52" s="17">
        <f t="shared" si="21"/>
        <v>0.35014538645394067</v>
      </c>
      <c r="Y52" s="17">
        <f t="shared" si="21"/>
        <v>1.7963980696332607</v>
      </c>
      <c r="Z52" s="17">
        <f t="shared" si="21"/>
        <v>0.7398724252896312</v>
      </c>
    </row>
    <row r="53" spans="1:26" ht="26.25" customHeight="1">
      <c r="A53" s="6" t="s">
        <v>35</v>
      </c>
      <c r="B53" s="17">
        <f aca="true" t="shared" si="22" ref="B53:Z53">B17/$B$34*100</f>
        <v>2.0795591212873172</v>
      </c>
      <c r="C53" s="17">
        <f t="shared" si="22"/>
        <v>0.14614763956338392</v>
      </c>
      <c r="D53" s="17">
        <f t="shared" si="22"/>
        <v>0.12178969963615327</v>
      </c>
      <c r="E53" s="17">
        <f t="shared" si="22"/>
        <v>0.11417784340889368</v>
      </c>
      <c r="F53" s="17">
        <f t="shared" si="22"/>
        <v>0.10047650219982644</v>
      </c>
      <c r="G53" s="17">
        <f t="shared" si="22"/>
        <v>0.13244629835431668</v>
      </c>
      <c r="H53" s="51">
        <f t="shared" si="22"/>
        <v>0.16593846575425883</v>
      </c>
      <c r="I53" s="51">
        <f t="shared" si="22"/>
        <v>0.14919238205428775</v>
      </c>
      <c r="J53" s="51">
        <f t="shared" si="22"/>
        <v>0.14158052582702818</v>
      </c>
      <c r="K53" s="51">
        <f t="shared" si="22"/>
        <v>0.13244629835431668</v>
      </c>
      <c r="L53" s="51">
        <f t="shared" si="22"/>
        <v>0.15832660952699926</v>
      </c>
      <c r="M53" s="17">
        <f t="shared" si="22"/>
        <v>0.1339686695997686</v>
      </c>
      <c r="N53" s="17">
        <f t="shared" si="22"/>
        <v>0.10352124469073028</v>
      </c>
      <c r="O53" s="17">
        <f t="shared" si="22"/>
        <v>0.11265547216344177</v>
      </c>
      <c r="P53" s="17">
        <f t="shared" si="22"/>
        <v>0.09286464597256687</v>
      </c>
      <c r="Q53" s="17">
        <f t="shared" si="22"/>
        <v>0.08220804725440346</v>
      </c>
      <c r="R53" s="17">
        <f t="shared" si="22"/>
        <v>0.06393959230898047</v>
      </c>
      <c r="S53" s="17">
        <f t="shared" si="22"/>
        <v>0.07002907729078814</v>
      </c>
      <c r="T53" s="17">
        <f t="shared" si="22"/>
        <v>0.03501453864539407</v>
      </c>
      <c r="U53" s="17">
        <f t="shared" si="22"/>
        <v>0.01826845494542299</v>
      </c>
      <c r="V53" s="17">
        <f t="shared" si="22"/>
        <v>0.0045671137363557475</v>
      </c>
      <c r="W53" s="17">
        <f t="shared" si="22"/>
        <v>0</v>
      </c>
      <c r="X53" s="17">
        <f t="shared" si="22"/>
        <v>0.3821151826084309</v>
      </c>
      <c r="Y53" s="17">
        <f t="shared" si="22"/>
        <v>1.3305524685249746</v>
      </c>
      <c r="Z53" s="17">
        <f t="shared" si="22"/>
        <v>0.3668914701539117</v>
      </c>
    </row>
    <row r="54" spans="1:26" ht="26.25" customHeight="1">
      <c r="A54" s="6" t="s">
        <v>36</v>
      </c>
      <c r="B54" s="17">
        <f aca="true" t="shared" si="23" ref="B54:Z54">B18/$B$34*100</f>
        <v>1.9592917928966158</v>
      </c>
      <c r="C54" s="17">
        <f t="shared" si="23"/>
        <v>0.13244629835431668</v>
      </c>
      <c r="D54" s="17">
        <f t="shared" si="23"/>
        <v>0.1613713520179031</v>
      </c>
      <c r="E54" s="17">
        <f t="shared" si="23"/>
        <v>0.13853578333612435</v>
      </c>
      <c r="F54" s="17">
        <f t="shared" si="23"/>
        <v>0.10656598718163411</v>
      </c>
      <c r="G54" s="17">
        <f t="shared" si="23"/>
        <v>0.09743175970892262</v>
      </c>
      <c r="H54" s="51">
        <f t="shared" si="23"/>
        <v>0.11874495714524944</v>
      </c>
      <c r="I54" s="51">
        <f t="shared" si="23"/>
        <v>0.13244629835431668</v>
      </c>
      <c r="J54" s="51">
        <f t="shared" si="23"/>
        <v>0.162893723263355</v>
      </c>
      <c r="K54" s="51">
        <f t="shared" si="23"/>
        <v>0.1720279507360665</v>
      </c>
      <c r="L54" s="51">
        <f t="shared" si="23"/>
        <v>0.11265547216344177</v>
      </c>
      <c r="M54" s="17">
        <f t="shared" si="23"/>
        <v>0.09286464597256687</v>
      </c>
      <c r="N54" s="17">
        <f t="shared" si="23"/>
        <v>0.07155144853624004</v>
      </c>
      <c r="O54" s="17">
        <f t="shared" si="23"/>
        <v>0.10047650219982644</v>
      </c>
      <c r="P54" s="17">
        <f t="shared" si="23"/>
        <v>0.1233120708816052</v>
      </c>
      <c r="Q54" s="17">
        <f t="shared" si="23"/>
        <v>0.08525278974530728</v>
      </c>
      <c r="R54" s="17">
        <f t="shared" si="23"/>
        <v>0.053282993590817056</v>
      </c>
      <c r="S54" s="17">
        <f t="shared" si="23"/>
        <v>0.047193508609009394</v>
      </c>
      <c r="T54" s="17">
        <f t="shared" si="23"/>
        <v>0.031969796154490235</v>
      </c>
      <c r="U54" s="17">
        <f t="shared" si="23"/>
        <v>0.015223712454519159</v>
      </c>
      <c r="V54" s="17">
        <f t="shared" si="23"/>
        <v>0.003044742490903832</v>
      </c>
      <c r="W54" s="17">
        <f t="shared" si="23"/>
        <v>0</v>
      </c>
      <c r="X54" s="17">
        <f t="shared" si="23"/>
        <v>0.4323534337083441</v>
      </c>
      <c r="Y54" s="17">
        <f t="shared" si="23"/>
        <v>1.1676587452616194</v>
      </c>
      <c r="Z54" s="17">
        <f t="shared" si="23"/>
        <v>0.35927961392665214</v>
      </c>
    </row>
    <row r="55" spans="1:26" ht="26.25" customHeight="1">
      <c r="A55" s="6" t="s">
        <v>37</v>
      </c>
      <c r="B55" s="17">
        <f aca="true" t="shared" si="24" ref="B55:Z55">B19/$B$34*100</f>
        <v>2.3535859454686623</v>
      </c>
      <c r="C55" s="17">
        <f t="shared" si="24"/>
        <v>0.15071475329973968</v>
      </c>
      <c r="D55" s="17">
        <f t="shared" si="24"/>
        <v>0.1826845494542299</v>
      </c>
      <c r="E55" s="17">
        <f t="shared" si="24"/>
        <v>0.20399774689055672</v>
      </c>
      <c r="F55" s="17">
        <f t="shared" si="24"/>
        <v>0.16593846575425883</v>
      </c>
      <c r="G55" s="17">
        <f t="shared" si="24"/>
        <v>0.1050436159361822</v>
      </c>
      <c r="H55" s="51">
        <f t="shared" si="24"/>
        <v>0.1157002146543456</v>
      </c>
      <c r="I55" s="51">
        <f t="shared" si="24"/>
        <v>0.15832660952699926</v>
      </c>
      <c r="J55" s="51">
        <f t="shared" si="24"/>
        <v>0.15680423828154733</v>
      </c>
      <c r="K55" s="51">
        <f t="shared" si="24"/>
        <v>0.19638589066329715</v>
      </c>
      <c r="L55" s="51">
        <f t="shared" si="24"/>
        <v>0.13853578333612435</v>
      </c>
      <c r="M55" s="17">
        <f t="shared" si="24"/>
        <v>0.10961072967253796</v>
      </c>
      <c r="N55" s="17">
        <f t="shared" si="24"/>
        <v>0.1050436159361822</v>
      </c>
      <c r="O55" s="17">
        <f t="shared" si="24"/>
        <v>0.1339686695997686</v>
      </c>
      <c r="P55" s="17">
        <f t="shared" si="24"/>
        <v>0.1522371245451916</v>
      </c>
      <c r="Q55" s="17">
        <f t="shared" si="24"/>
        <v>0.126356813372509</v>
      </c>
      <c r="R55" s="17">
        <f t="shared" si="24"/>
        <v>0.07155144853624004</v>
      </c>
      <c r="S55" s="17">
        <f t="shared" si="24"/>
        <v>0.04110402362720173</v>
      </c>
      <c r="T55" s="17">
        <f t="shared" si="24"/>
        <v>0.01826845494542299</v>
      </c>
      <c r="U55" s="17">
        <f t="shared" si="24"/>
        <v>0.015223712454519159</v>
      </c>
      <c r="V55" s="17">
        <f t="shared" si="24"/>
        <v>0.006089484981807664</v>
      </c>
      <c r="W55" s="17">
        <f t="shared" si="24"/>
        <v>0</v>
      </c>
      <c r="X55" s="17">
        <f t="shared" si="24"/>
        <v>0.5373970496445263</v>
      </c>
      <c r="Y55" s="17">
        <f t="shared" si="24"/>
        <v>1.3853578333612435</v>
      </c>
      <c r="Z55" s="17">
        <f t="shared" si="24"/>
        <v>0.43083106246289216</v>
      </c>
    </row>
    <row r="56" spans="1:26" ht="26.25" customHeight="1">
      <c r="A56" s="6" t="s">
        <v>38</v>
      </c>
      <c r="B56" s="17">
        <f aca="true" t="shared" si="25" ref="B56:G56">B20/$B$34*100</f>
        <v>7.23887527212386</v>
      </c>
      <c r="C56" s="17">
        <f t="shared" si="25"/>
        <v>0.40799549378111344</v>
      </c>
      <c r="D56" s="17">
        <f t="shared" si="25"/>
        <v>0.4871587985446131</v>
      </c>
      <c r="E56" s="17">
        <f t="shared" si="25"/>
        <v>0.5115167384718438</v>
      </c>
      <c r="F56" s="17">
        <f t="shared" si="25"/>
        <v>0.4612784873719305</v>
      </c>
      <c r="G56" s="17">
        <f t="shared" si="25"/>
        <v>0.3059966203358351</v>
      </c>
      <c r="H56" s="51">
        <f aca="true" t="shared" si="26" ref="H56:Z56">H20/$B$34*100</f>
        <v>0.3059966203358351</v>
      </c>
      <c r="I56" s="51">
        <f t="shared" si="26"/>
        <v>0.3973388950629501</v>
      </c>
      <c r="J56" s="51">
        <f t="shared" si="26"/>
        <v>0.5282628221718149</v>
      </c>
      <c r="K56" s="51">
        <f t="shared" si="26"/>
        <v>0.50847199598094</v>
      </c>
      <c r="L56" s="51">
        <f t="shared" si="26"/>
        <v>0.6013366419535068</v>
      </c>
      <c r="M56" s="17">
        <f t="shared" si="26"/>
        <v>0.42930869121744025</v>
      </c>
      <c r="N56" s="17">
        <f t="shared" si="26"/>
        <v>0.35927961392665214</v>
      </c>
      <c r="O56" s="17">
        <f t="shared" si="26"/>
        <v>0.3851599250993347</v>
      </c>
      <c r="P56" s="17">
        <f t="shared" si="26"/>
        <v>0.4399652899356037</v>
      </c>
      <c r="Q56" s="17">
        <f t="shared" si="26"/>
        <v>0.3897270388356905</v>
      </c>
      <c r="R56" s="17">
        <f t="shared" si="26"/>
        <v>0.2785939379177006</v>
      </c>
      <c r="S56" s="17">
        <f t="shared" si="26"/>
        <v>0.24966888425411424</v>
      </c>
      <c r="T56" s="17">
        <f t="shared" si="26"/>
        <v>0.126356813372509</v>
      </c>
      <c r="U56" s="17">
        <f t="shared" si="26"/>
        <v>0.047193508609009394</v>
      </c>
      <c r="V56" s="17">
        <f t="shared" si="26"/>
        <v>0.013701341209067245</v>
      </c>
      <c r="W56" s="17">
        <f t="shared" si="26"/>
        <v>0.0045671137363557475</v>
      </c>
      <c r="X56" s="17">
        <f t="shared" si="26"/>
        <v>1.4066710307975703</v>
      </c>
      <c r="Y56" s="17">
        <f t="shared" si="26"/>
        <v>4.282430313456239</v>
      </c>
      <c r="Z56" s="17">
        <f t="shared" si="26"/>
        <v>1.5497739278700504</v>
      </c>
    </row>
    <row r="57" spans="1:26" ht="26.25" customHeight="1">
      <c r="A57" s="6" t="s">
        <v>39</v>
      </c>
      <c r="B57" s="17">
        <f aca="true" t="shared" si="27" ref="B57:Q70">B21/$B$34*100</f>
        <v>1.1341665778616774</v>
      </c>
      <c r="C57" s="17">
        <f t="shared" si="27"/>
        <v>0.05480536483626898</v>
      </c>
      <c r="D57" s="17">
        <f t="shared" si="27"/>
        <v>0.05937247857262472</v>
      </c>
      <c r="E57" s="17">
        <f t="shared" si="27"/>
        <v>0.04110402362720173</v>
      </c>
      <c r="F57" s="17">
        <f t="shared" si="27"/>
        <v>0.053282993590817056</v>
      </c>
      <c r="G57" s="17">
        <f t="shared" si="27"/>
        <v>0.07002907729078814</v>
      </c>
      <c r="H57" s="51">
        <f t="shared" si="27"/>
        <v>0.04414876611810556</v>
      </c>
      <c r="I57" s="51">
        <f t="shared" si="27"/>
        <v>0.05023825109991322</v>
      </c>
      <c r="J57" s="51">
        <f t="shared" si="27"/>
        <v>0.05176062234536514</v>
      </c>
      <c r="K57" s="51">
        <f t="shared" si="27"/>
        <v>0.047193508609009394</v>
      </c>
      <c r="L57" s="51">
        <f t="shared" si="27"/>
        <v>0.06241722106352856</v>
      </c>
      <c r="M57" s="17">
        <f t="shared" si="27"/>
        <v>0.053282993590817056</v>
      </c>
      <c r="N57" s="17">
        <f t="shared" si="27"/>
        <v>0.07459619102714388</v>
      </c>
      <c r="O57" s="17">
        <f t="shared" si="27"/>
        <v>0.07916330476349963</v>
      </c>
      <c r="P57" s="17">
        <f t="shared" si="27"/>
        <v>0.07764093351804771</v>
      </c>
      <c r="Q57" s="17">
        <f t="shared" si="27"/>
        <v>0.06850670604533622</v>
      </c>
      <c r="R57" s="17">
        <f aca="true" t="shared" si="28" ref="R57:Z57">R21/$B$34*100</f>
        <v>0.04262639487265364</v>
      </c>
      <c r="S57" s="17">
        <f t="shared" si="28"/>
        <v>0.08373041849985538</v>
      </c>
      <c r="T57" s="17">
        <f t="shared" si="28"/>
        <v>0.06241722106352856</v>
      </c>
      <c r="U57" s="17">
        <f t="shared" si="28"/>
        <v>0.04262639487265364</v>
      </c>
      <c r="V57" s="17">
        <f t="shared" si="28"/>
        <v>0.007611856227259579</v>
      </c>
      <c r="W57" s="17">
        <f t="shared" si="28"/>
        <v>0.007611856227259579</v>
      </c>
      <c r="X57" s="17">
        <f t="shared" si="28"/>
        <v>0.15528186703609542</v>
      </c>
      <c r="Y57" s="17">
        <f t="shared" si="28"/>
        <v>0.5861129294989876</v>
      </c>
      <c r="Z57" s="17">
        <f t="shared" si="28"/>
        <v>0.3927717813265943</v>
      </c>
    </row>
    <row r="58" spans="1:26" ht="26.25" customHeight="1">
      <c r="A58" s="6" t="s">
        <v>40</v>
      </c>
      <c r="B58" s="17">
        <f t="shared" si="27"/>
        <v>4.17890906876551</v>
      </c>
      <c r="C58" s="17">
        <f t="shared" si="27"/>
        <v>0.2420570280268546</v>
      </c>
      <c r="D58" s="17">
        <f t="shared" si="27"/>
        <v>0.24966888425411424</v>
      </c>
      <c r="E58" s="17">
        <f t="shared" si="27"/>
        <v>0.2557583692359219</v>
      </c>
      <c r="F58" s="17">
        <f t="shared" si="27"/>
        <v>0.235967543045047</v>
      </c>
      <c r="G58" s="17">
        <f t="shared" si="27"/>
        <v>0.22835568681778737</v>
      </c>
      <c r="H58" s="51">
        <f t="shared" si="27"/>
        <v>0.21769908809962396</v>
      </c>
      <c r="I58" s="51">
        <f t="shared" si="27"/>
        <v>0.23444517179959504</v>
      </c>
      <c r="J58" s="51">
        <f t="shared" si="27"/>
        <v>0.32883218901761385</v>
      </c>
      <c r="K58" s="51">
        <f t="shared" si="27"/>
        <v>0.24814651300866228</v>
      </c>
      <c r="L58" s="51">
        <f t="shared" si="27"/>
        <v>0.28011630916315255</v>
      </c>
      <c r="M58" s="17">
        <f t="shared" si="27"/>
        <v>0.28011630916315255</v>
      </c>
      <c r="N58" s="17">
        <f t="shared" si="27"/>
        <v>0.2420570280268546</v>
      </c>
      <c r="O58" s="17">
        <f t="shared" si="27"/>
        <v>0.26489259670863335</v>
      </c>
      <c r="P58" s="17">
        <f t="shared" si="27"/>
        <v>0.28620579414496017</v>
      </c>
      <c r="Q58" s="17">
        <f t="shared" si="27"/>
        <v>0.2116096031178163</v>
      </c>
      <c r="R58" s="17">
        <f aca="true" t="shared" si="29" ref="R58:Z58">R22/$B$34*100</f>
        <v>0.1339686695997686</v>
      </c>
      <c r="S58" s="17">
        <f t="shared" si="29"/>
        <v>0.11417784340889368</v>
      </c>
      <c r="T58" s="17">
        <f t="shared" si="29"/>
        <v>0.08525278974530728</v>
      </c>
      <c r="U58" s="17">
        <f t="shared" si="29"/>
        <v>0.03349216739994215</v>
      </c>
      <c r="V58" s="17">
        <f t="shared" si="29"/>
        <v>0.006089484981807664</v>
      </c>
      <c r="W58" s="17">
        <f t="shared" si="29"/>
        <v>0</v>
      </c>
      <c r="X58" s="17">
        <f t="shared" si="29"/>
        <v>0.7474842815168907</v>
      </c>
      <c r="Y58" s="17">
        <f t="shared" si="29"/>
        <v>2.5606284348501225</v>
      </c>
      <c r="Z58" s="17">
        <f t="shared" si="29"/>
        <v>0.8707963523984958</v>
      </c>
    </row>
    <row r="59" spans="1:26" ht="26.25" customHeight="1">
      <c r="A59" s="6" t="s">
        <v>41</v>
      </c>
      <c r="B59" s="17">
        <f t="shared" si="27"/>
        <v>1.9699483916147793</v>
      </c>
      <c r="C59" s="17">
        <f t="shared" si="27"/>
        <v>0.10352124469073028</v>
      </c>
      <c r="D59" s="17">
        <f t="shared" si="27"/>
        <v>0.09438701721801879</v>
      </c>
      <c r="E59" s="17">
        <f t="shared" si="27"/>
        <v>0.07764093351804771</v>
      </c>
      <c r="F59" s="17">
        <f t="shared" si="27"/>
        <v>0.1157002146543456</v>
      </c>
      <c r="G59" s="17">
        <f t="shared" si="27"/>
        <v>0.14005815458157628</v>
      </c>
      <c r="H59" s="51">
        <f t="shared" si="27"/>
        <v>0.14158052582702818</v>
      </c>
      <c r="I59" s="51">
        <f t="shared" si="27"/>
        <v>0.11722258589979752</v>
      </c>
      <c r="J59" s="51">
        <f t="shared" si="27"/>
        <v>0.10352124469073028</v>
      </c>
      <c r="K59" s="51">
        <f t="shared" si="27"/>
        <v>0.08220804725440346</v>
      </c>
      <c r="L59" s="51">
        <f t="shared" si="27"/>
        <v>0.12483444212705712</v>
      </c>
      <c r="M59" s="17">
        <f t="shared" si="27"/>
        <v>0.14767001080883585</v>
      </c>
      <c r="N59" s="17">
        <f t="shared" si="27"/>
        <v>0.162893723263355</v>
      </c>
      <c r="O59" s="17">
        <f t="shared" si="27"/>
        <v>0.12026732839070135</v>
      </c>
      <c r="P59" s="17">
        <f t="shared" si="27"/>
        <v>0.13244629835431668</v>
      </c>
      <c r="Q59" s="17">
        <f t="shared" si="27"/>
        <v>0.0959093884634707</v>
      </c>
      <c r="R59" s="17">
        <f aca="true" t="shared" si="30" ref="R59:Z59">R23/$B$34*100</f>
        <v>0.0761185622725958</v>
      </c>
      <c r="S59" s="17">
        <f t="shared" si="30"/>
        <v>0.06241722106352856</v>
      </c>
      <c r="T59" s="17">
        <f t="shared" si="30"/>
        <v>0.05023825109991322</v>
      </c>
      <c r="U59" s="17">
        <f t="shared" si="30"/>
        <v>0.015223712454519159</v>
      </c>
      <c r="V59" s="17">
        <f t="shared" si="30"/>
        <v>0.006089484981807664</v>
      </c>
      <c r="W59" s="17">
        <f t="shared" si="30"/>
        <v>0</v>
      </c>
      <c r="X59" s="17">
        <f t="shared" si="30"/>
        <v>0.2755491954267968</v>
      </c>
      <c r="Y59" s="17">
        <f t="shared" si="30"/>
        <v>1.2559562774978308</v>
      </c>
      <c r="Z59" s="17">
        <f t="shared" si="30"/>
        <v>0.43844291869015184</v>
      </c>
    </row>
    <row r="60" spans="1:26" ht="26.25" customHeight="1">
      <c r="A60" s="6" t="s">
        <v>42</v>
      </c>
      <c r="B60" s="17">
        <f t="shared" si="27"/>
        <v>6.148857460380288</v>
      </c>
      <c r="C60" s="17">
        <f t="shared" si="27"/>
        <v>0.4597561161264786</v>
      </c>
      <c r="D60" s="17">
        <f t="shared" si="27"/>
        <v>0.4932482835264208</v>
      </c>
      <c r="E60" s="17">
        <f t="shared" si="27"/>
        <v>0.40190600879930577</v>
      </c>
      <c r="F60" s="17">
        <f t="shared" si="27"/>
        <v>0.30751899158128704</v>
      </c>
      <c r="G60" s="17">
        <f t="shared" si="27"/>
        <v>0.2420570280268546</v>
      </c>
      <c r="H60" s="51">
        <f t="shared" si="27"/>
        <v>0.2679373391995372</v>
      </c>
      <c r="I60" s="51">
        <f t="shared" si="27"/>
        <v>0.3714585838902675</v>
      </c>
      <c r="J60" s="51">
        <f t="shared" si="27"/>
        <v>0.46736797235373817</v>
      </c>
      <c r="K60" s="51">
        <f t="shared" si="27"/>
        <v>0.4353981761992479</v>
      </c>
      <c r="L60" s="51">
        <f t="shared" si="27"/>
        <v>0.4201744637447288</v>
      </c>
      <c r="M60" s="17">
        <f t="shared" si="27"/>
        <v>0.33187693150851766</v>
      </c>
      <c r="N60" s="17">
        <f t="shared" si="27"/>
        <v>0.32578744652671</v>
      </c>
      <c r="O60" s="17">
        <f t="shared" si="27"/>
        <v>0.33035456026306576</v>
      </c>
      <c r="P60" s="17">
        <f t="shared" si="27"/>
        <v>0.3425335302266811</v>
      </c>
      <c r="Q60" s="17">
        <f t="shared" si="27"/>
        <v>0.3668914701539117</v>
      </c>
      <c r="R60" s="17">
        <f aca="true" t="shared" si="31" ref="R60:Z60">R24/$B$34*100</f>
        <v>0.2572807404813738</v>
      </c>
      <c r="S60" s="17">
        <f t="shared" si="31"/>
        <v>0.19943063315420098</v>
      </c>
      <c r="T60" s="17">
        <f t="shared" si="31"/>
        <v>0.09286464597256687</v>
      </c>
      <c r="U60" s="17">
        <f t="shared" si="31"/>
        <v>0.02588031117268257</v>
      </c>
      <c r="V60" s="17">
        <f t="shared" si="31"/>
        <v>0.007611856227259579</v>
      </c>
      <c r="W60" s="17">
        <f t="shared" si="31"/>
        <v>0.001522371245451916</v>
      </c>
      <c r="X60" s="17">
        <f t="shared" si="31"/>
        <v>1.3549104084522052</v>
      </c>
      <c r="Y60" s="17">
        <f t="shared" si="31"/>
        <v>3.4999314932939547</v>
      </c>
      <c r="Z60" s="17">
        <f t="shared" si="31"/>
        <v>1.2940155586341284</v>
      </c>
    </row>
    <row r="61" spans="1:26" ht="26.25" customHeight="1">
      <c r="A61" s="6" t="s">
        <v>43</v>
      </c>
      <c r="B61" s="17">
        <f t="shared" si="27"/>
        <v>4.547322910164873</v>
      </c>
      <c r="C61" s="17">
        <f t="shared" si="27"/>
        <v>0.2557583692359219</v>
      </c>
      <c r="D61" s="17">
        <f t="shared" si="27"/>
        <v>0.3668914701539117</v>
      </c>
      <c r="E61" s="17">
        <f t="shared" si="27"/>
        <v>0.31208610531764275</v>
      </c>
      <c r="F61" s="17">
        <f t="shared" si="27"/>
        <v>0.28468342289950826</v>
      </c>
      <c r="G61" s="17">
        <f t="shared" si="27"/>
        <v>0.235967543045047</v>
      </c>
      <c r="H61" s="51">
        <f t="shared" si="27"/>
        <v>0.22378857308143163</v>
      </c>
      <c r="I61" s="51">
        <f t="shared" si="27"/>
        <v>0.28316105165405636</v>
      </c>
      <c r="J61" s="51">
        <f t="shared" si="27"/>
        <v>0.28925053663586403</v>
      </c>
      <c r="K61" s="51">
        <f t="shared" si="27"/>
        <v>0.30142950659947937</v>
      </c>
      <c r="L61" s="51">
        <f t="shared" si="27"/>
        <v>0.2968623928631236</v>
      </c>
      <c r="M61" s="17">
        <f t="shared" si="27"/>
        <v>0.2572807404813738</v>
      </c>
      <c r="N61" s="17">
        <f t="shared" si="27"/>
        <v>0.22531094432688353</v>
      </c>
      <c r="O61" s="17">
        <f t="shared" si="27"/>
        <v>0.2420570280268546</v>
      </c>
      <c r="P61" s="17">
        <f t="shared" si="27"/>
        <v>0.3227427040358062</v>
      </c>
      <c r="Q61" s="17">
        <f t="shared" si="27"/>
        <v>0.2588031117268257</v>
      </c>
      <c r="R61" s="17">
        <f aca="true" t="shared" si="32" ref="R61:Z61">R25/$B$34*100</f>
        <v>0.1735503219815184</v>
      </c>
      <c r="S61" s="17">
        <f t="shared" si="32"/>
        <v>0.14005815458157628</v>
      </c>
      <c r="T61" s="17">
        <f t="shared" si="32"/>
        <v>0.05023825109991322</v>
      </c>
      <c r="U61" s="17">
        <f t="shared" si="32"/>
        <v>0.01826845494542299</v>
      </c>
      <c r="V61" s="17">
        <f t="shared" si="32"/>
        <v>0.009134227472711495</v>
      </c>
      <c r="W61" s="17">
        <f t="shared" si="32"/>
        <v>0</v>
      </c>
      <c r="X61" s="17">
        <f t="shared" si="32"/>
        <v>0.9347359447074763</v>
      </c>
      <c r="Y61" s="17">
        <f t="shared" si="32"/>
        <v>2.639791739613622</v>
      </c>
      <c r="Z61" s="17">
        <f t="shared" si="32"/>
        <v>0.9727952258437743</v>
      </c>
    </row>
    <row r="62" spans="1:26" ht="26.25" customHeight="1">
      <c r="A62" s="6" t="s">
        <v>44</v>
      </c>
      <c r="B62" s="17">
        <f t="shared" si="27"/>
        <v>6.938968136769833</v>
      </c>
      <c r="C62" s="17">
        <f t="shared" si="27"/>
        <v>0.43844291869015184</v>
      </c>
      <c r="D62" s="17">
        <f t="shared" si="27"/>
        <v>0.471935086090094</v>
      </c>
      <c r="E62" s="17">
        <f t="shared" si="27"/>
        <v>0.4430100324265075</v>
      </c>
      <c r="F62" s="17">
        <f t="shared" si="27"/>
        <v>0.433875804953796</v>
      </c>
      <c r="G62" s="17">
        <f t="shared" si="27"/>
        <v>0.3729809551357194</v>
      </c>
      <c r="H62" s="51">
        <f t="shared" si="27"/>
        <v>0.40038363755385387</v>
      </c>
      <c r="I62" s="51">
        <f t="shared" si="27"/>
        <v>0.3958165238174981</v>
      </c>
      <c r="J62" s="51">
        <f t="shared" si="27"/>
        <v>0.488681169790065</v>
      </c>
      <c r="K62" s="51">
        <f t="shared" si="27"/>
        <v>0.49477065477187265</v>
      </c>
      <c r="L62" s="51">
        <f t="shared" si="27"/>
        <v>0.50847199598094</v>
      </c>
      <c r="M62" s="17">
        <f t="shared" si="27"/>
        <v>0.43083106246289216</v>
      </c>
      <c r="N62" s="17">
        <f t="shared" si="27"/>
        <v>0.35014538645394067</v>
      </c>
      <c r="O62" s="17">
        <f t="shared" si="27"/>
        <v>0.3638467276630079</v>
      </c>
      <c r="P62" s="17">
        <f t="shared" si="27"/>
        <v>0.35775724268120024</v>
      </c>
      <c r="Q62" s="17">
        <f t="shared" si="27"/>
        <v>0.40951786502656534</v>
      </c>
      <c r="R62" s="17">
        <f aca="true" t="shared" si="33" ref="R62:Z62">R26/$B$34*100</f>
        <v>0.2207438305905278</v>
      </c>
      <c r="S62" s="17">
        <f t="shared" si="33"/>
        <v>0.16898320824516266</v>
      </c>
      <c r="T62" s="17">
        <f t="shared" si="33"/>
        <v>0.12026732839070135</v>
      </c>
      <c r="U62" s="17">
        <f t="shared" si="33"/>
        <v>0.05176062234536514</v>
      </c>
      <c r="V62" s="17">
        <f t="shared" si="33"/>
        <v>0.012178969963615328</v>
      </c>
      <c r="W62" s="17">
        <f t="shared" si="33"/>
        <v>0.0045671137363557475</v>
      </c>
      <c r="X62" s="17">
        <f t="shared" si="33"/>
        <v>1.3533880372067533</v>
      </c>
      <c r="Y62" s="17">
        <f t="shared" si="33"/>
        <v>4.239803918583586</v>
      </c>
      <c r="Z62" s="17">
        <f t="shared" si="33"/>
        <v>1.3457761809794937</v>
      </c>
    </row>
    <row r="63" spans="1:26" ht="26.25" customHeight="1">
      <c r="A63" s="6" t="s">
        <v>45</v>
      </c>
      <c r="B63" s="17">
        <f t="shared" si="27"/>
        <v>2.01866427146924</v>
      </c>
      <c r="C63" s="17">
        <f t="shared" si="27"/>
        <v>0.09134227472711495</v>
      </c>
      <c r="D63" s="17">
        <f t="shared" si="27"/>
        <v>0.11113310091798985</v>
      </c>
      <c r="E63" s="17">
        <f t="shared" si="27"/>
        <v>0.09743175970892262</v>
      </c>
      <c r="F63" s="17">
        <f t="shared" si="27"/>
        <v>0.13092392710886477</v>
      </c>
      <c r="G63" s="17">
        <f t="shared" si="27"/>
        <v>0.11874495714524944</v>
      </c>
      <c r="H63" s="51">
        <f t="shared" si="27"/>
        <v>0.09895413095437453</v>
      </c>
      <c r="I63" s="51">
        <f t="shared" si="27"/>
        <v>0.09743175970892262</v>
      </c>
      <c r="J63" s="51">
        <f t="shared" si="27"/>
        <v>0.08981990348166304</v>
      </c>
      <c r="K63" s="51">
        <f t="shared" si="27"/>
        <v>0.12787918461796094</v>
      </c>
      <c r="L63" s="51">
        <f t="shared" si="27"/>
        <v>0.14919238205428775</v>
      </c>
      <c r="M63" s="17">
        <f t="shared" si="27"/>
        <v>0.11265547216344177</v>
      </c>
      <c r="N63" s="17">
        <f t="shared" si="27"/>
        <v>0.13701341209067244</v>
      </c>
      <c r="O63" s="17">
        <f t="shared" si="27"/>
        <v>0.1339686695997686</v>
      </c>
      <c r="P63" s="17">
        <f t="shared" si="27"/>
        <v>0.1613713520179031</v>
      </c>
      <c r="Q63" s="17">
        <f t="shared" si="27"/>
        <v>0.13092392710886477</v>
      </c>
      <c r="R63" s="17">
        <f aca="true" t="shared" si="34" ref="R63:Z63">R27/$B$34*100</f>
        <v>0.08981990348166304</v>
      </c>
      <c r="S63" s="17">
        <f t="shared" si="34"/>
        <v>0.0669843347998843</v>
      </c>
      <c r="T63" s="17">
        <f t="shared" si="34"/>
        <v>0.045671137363557476</v>
      </c>
      <c r="U63" s="17">
        <f t="shared" si="34"/>
        <v>0.02131319743632682</v>
      </c>
      <c r="V63" s="17">
        <f t="shared" si="34"/>
        <v>0.0045671137363557475</v>
      </c>
      <c r="W63" s="17">
        <f t="shared" si="34"/>
        <v>0.001522371245451916</v>
      </c>
      <c r="X63" s="17">
        <f t="shared" si="34"/>
        <v>0.2999071353540274</v>
      </c>
      <c r="Y63" s="17">
        <f t="shared" si="34"/>
        <v>1.196583798925206</v>
      </c>
      <c r="Z63" s="17">
        <f t="shared" si="34"/>
        <v>0.5221733371900071</v>
      </c>
    </row>
    <row r="64" spans="1:26" ht="26.25" customHeight="1">
      <c r="A64" s="6" t="s">
        <v>46</v>
      </c>
      <c r="B64" s="17">
        <f t="shared" si="27"/>
        <v>1.7689953872151263</v>
      </c>
      <c r="C64" s="17">
        <f t="shared" si="27"/>
        <v>0.10199887344527836</v>
      </c>
      <c r="D64" s="17">
        <f t="shared" si="27"/>
        <v>0.0867751609907592</v>
      </c>
      <c r="E64" s="17">
        <f t="shared" si="27"/>
        <v>0.0959093884634707</v>
      </c>
      <c r="F64" s="17">
        <f t="shared" si="27"/>
        <v>0.07002907729078814</v>
      </c>
      <c r="G64" s="17">
        <f t="shared" si="27"/>
        <v>0.06546196355443239</v>
      </c>
      <c r="H64" s="51">
        <f t="shared" si="27"/>
        <v>0.07916330476349963</v>
      </c>
      <c r="I64" s="51">
        <f t="shared" si="27"/>
        <v>0.10961072967253796</v>
      </c>
      <c r="J64" s="51">
        <f t="shared" si="27"/>
        <v>0.10047650219982644</v>
      </c>
      <c r="K64" s="51">
        <f t="shared" si="27"/>
        <v>0.09438701721801879</v>
      </c>
      <c r="L64" s="51">
        <f t="shared" si="27"/>
        <v>0.11265547216344177</v>
      </c>
      <c r="M64" s="17">
        <f t="shared" si="27"/>
        <v>0.0959093884634707</v>
      </c>
      <c r="N64" s="17">
        <f t="shared" si="27"/>
        <v>0.10047650219982644</v>
      </c>
      <c r="O64" s="17">
        <f t="shared" si="27"/>
        <v>0.10047650219982644</v>
      </c>
      <c r="P64" s="17">
        <f t="shared" si="27"/>
        <v>0.1339686695997686</v>
      </c>
      <c r="Q64" s="17">
        <f t="shared" si="27"/>
        <v>0.1339686695997686</v>
      </c>
      <c r="R64" s="17">
        <f aca="true" t="shared" si="35" ref="R64:Z64">R28/$B$34*100</f>
        <v>0.07764093351804771</v>
      </c>
      <c r="S64" s="17">
        <f t="shared" si="35"/>
        <v>0.05937247857262472</v>
      </c>
      <c r="T64" s="17">
        <f t="shared" si="35"/>
        <v>0.06241722106352856</v>
      </c>
      <c r="U64" s="17">
        <f t="shared" si="35"/>
        <v>0.045671137363557476</v>
      </c>
      <c r="V64" s="17">
        <f t="shared" si="35"/>
        <v>0.030447424909038318</v>
      </c>
      <c r="W64" s="17">
        <f t="shared" si="35"/>
        <v>0.012178969963615328</v>
      </c>
      <c r="X64" s="17">
        <f t="shared" si="35"/>
        <v>0.28468342289950826</v>
      </c>
      <c r="Y64" s="17">
        <f t="shared" si="35"/>
        <v>0.9286464597256686</v>
      </c>
      <c r="Z64" s="17">
        <f t="shared" si="35"/>
        <v>0.5556655045899493</v>
      </c>
    </row>
    <row r="65" spans="1:26" ht="26.25" customHeight="1">
      <c r="A65" s="6" t="s">
        <v>47</v>
      </c>
      <c r="B65" s="17">
        <f t="shared" si="27"/>
        <v>1.9699483916147793</v>
      </c>
      <c r="C65" s="17">
        <f t="shared" si="27"/>
        <v>0.11265547216344177</v>
      </c>
      <c r="D65" s="17">
        <f t="shared" si="27"/>
        <v>0.10047650219982644</v>
      </c>
      <c r="E65" s="17">
        <f t="shared" si="27"/>
        <v>0.11874495714524944</v>
      </c>
      <c r="F65" s="17">
        <f t="shared" si="27"/>
        <v>0.09895413095437453</v>
      </c>
      <c r="G65" s="17">
        <f t="shared" si="27"/>
        <v>0.08068567600895155</v>
      </c>
      <c r="H65" s="51">
        <f t="shared" si="27"/>
        <v>0.13092392710886477</v>
      </c>
      <c r="I65" s="51">
        <f t="shared" si="27"/>
        <v>0.13092392710886477</v>
      </c>
      <c r="J65" s="51">
        <f t="shared" si="27"/>
        <v>0.13853578333612435</v>
      </c>
      <c r="K65" s="51">
        <f t="shared" si="27"/>
        <v>0.13244629835431668</v>
      </c>
      <c r="L65" s="51">
        <f t="shared" si="27"/>
        <v>0.13701341209067244</v>
      </c>
      <c r="M65" s="17">
        <f t="shared" si="27"/>
        <v>0.10656598718163411</v>
      </c>
      <c r="N65" s="17">
        <f t="shared" si="27"/>
        <v>0.11265547216344177</v>
      </c>
      <c r="O65" s="17">
        <f t="shared" si="27"/>
        <v>0.13853578333612435</v>
      </c>
      <c r="P65" s="17">
        <f t="shared" si="27"/>
        <v>0.13701341209067244</v>
      </c>
      <c r="Q65" s="17">
        <f t="shared" si="27"/>
        <v>0.126356813372509</v>
      </c>
      <c r="R65" s="17">
        <f aca="true" t="shared" si="36" ref="R65:Z65">R29/$B$34*100</f>
        <v>0.06393959230898047</v>
      </c>
      <c r="S65" s="17">
        <f t="shared" si="36"/>
        <v>0.05176062234536514</v>
      </c>
      <c r="T65" s="17">
        <f t="shared" si="36"/>
        <v>0.0289250536635864</v>
      </c>
      <c r="U65" s="17">
        <f t="shared" si="36"/>
        <v>0.016746083699971076</v>
      </c>
      <c r="V65" s="17">
        <f t="shared" si="36"/>
        <v>0.001522371245451916</v>
      </c>
      <c r="W65" s="17">
        <f t="shared" si="36"/>
        <v>0.0045671137363557475</v>
      </c>
      <c r="X65" s="17">
        <f t="shared" si="36"/>
        <v>0.33187693150851766</v>
      </c>
      <c r="Y65" s="17">
        <f t="shared" si="36"/>
        <v>1.2072403976433694</v>
      </c>
      <c r="Z65" s="17">
        <f t="shared" si="36"/>
        <v>0.43083106246289216</v>
      </c>
    </row>
    <row r="66" spans="1:26" ht="26.25" customHeight="1">
      <c r="A66" s="6" t="s">
        <v>48</v>
      </c>
      <c r="B66" s="17">
        <f t="shared" si="27"/>
        <v>4.838095818046189</v>
      </c>
      <c r="C66" s="17">
        <f t="shared" si="27"/>
        <v>0.21465434560872013</v>
      </c>
      <c r="D66" s="17">
        <f t="shared" si="27"/>
        <v>0.2694597104449891</v>
      </c>
      <c r="E66" s="17">
        <f t="shared" si="27"/>
        <v>0.2755491954267968</v>
      </c>
      <c r="F66" s="17">
        <f t="shared" si="27"/>
        <v>0.2679373391995372</v>
      </c>
      <c r="G66" s="17">
        <f t="shared" si="27"/>
        <v>0.23901228553595077</v>
      </c>
      <c r="H66" s="51">
        <f t="shared" si="27"/>
        <v>0.252713626745018</v>
      </c>
      <c r="I66" s="51">
        <f t="shared" si="27"/>
        <v>0.2511912554995661</v>
      </c>
      <c r="J66" s="51">
        <f t="shared" si="27"/>
        <v>0.30295187784493127</v>
      </c>
      <c r="K66" s="51">
        <f aca="true" t="shared" si="37" ref="K66:W66">K30/$B$34*100</f>
        <v>0.2968623928631236</v>
      </c>
      <c r="L66" s="51">
        <f t="shared" si="37"/>
        <v>0.3181755902994504</v>
      </c>
      <c r="M66" s="17">
        <f t="shared" si="37"/>
        <v>0.34101115898122913</v>
      </c>
      <c r="N66" s="17">
        <f t="shared" si="37"/>
        <v>0.29229527912676784</v>
      </c>
      <c r="O66" s="17">
        <f t="shared" si="37"/>
        <v>0.3714585838902675</v>
      </c>
      <c r="P66" s="17">
        <f t="shared" si="37"/>
        <v>0.3714585838902675</v>
      </c>
      <c r="Q66" s="17">
        <f t="shared" si="37"/>
        <v>0.2999071353540274</v>
      </c>
      <c r="R66" s="17">
        <f t="shared" si="37"/>
        <v>0.18877403443603757</v>
      </c>
      <c r="S66" s="17">
        <f t="shared" si="37"/>
        <v>0.1339686695997686</v>
      </c>
      <c r="T66" s="17">
        <f t="shared" si="37"/>
        <v>0.0761185622725958</v>
      </c>
      <c r="U66" s="17">
        <f t="shared" si="37"/>
        <v>0.05632773608172088</v>
      </c>
      <c r="V66" s="17">
        <f t="shared" si="37"/>
        <v>0.01826845494542299</v>
      </c>
      <c r="W66" s="17">
        <f t="shared" si="37"/>
        <v>0</v>
      </c>
      <c r="X66" s="17">
        <f aca="true" t="shared" si="38" ref="R66:Z66">X30/$B$34*100</f>
        <v>0.7596632514805061</v>
      </c>
      <c r="Y66" s="17">
        <f t="shared" si="38"/>
        <v>2.933609389985842</v>
      </c>
      <c r="Z66" s="17">
        <f t="shared" si="38"/>
        <v>1.1448231765798407</v>
      </c>
    </row>
    <row r="67" spans="1:26" ht="26.25" customHeight="1">
      <c r="A67" s="6" t="s">
        <v>49</v>
      </c>
      <c r="B67" s="17">
        <f t="shared" si="27"/>
        <v>6.897864113142631</v>
      </c>
      <c r="C67" s="17">
        <f aca="true" t="shared" si="39" ref="C67:W67">C31/$B$34*100</f>
        <v>0.362324356417556</v>
      </c>
      <c r="D67" s="17">
        <f t="shared" si="39"/>
        <v>0.35927961392665214</v>
      </c>
      <c r="E67" s="17">
        <f t="shared" si="39"/>
        <v>0.34862301520848876</v>
      </c>
      <c r="F67" s="17">
        <f t="shared" si="39"/>
        <v>0.3897270388356905</v>
      </c>
      <c r="G67" s="17">
        <f t="shared" si="39"/>
        <v>0.4171297212538249</v>
      </c>
      <c r="H67" s="51">
        <f t="shared" si="39"/>
        <v>0.3942941525720462</v>
      </c>
      <c r="I67" s="51">
        <f t="shared" si="39"/>
        <v>0.44757714616286326</v>
      </c>
      <c r="J67" s="51">
        <f t="shared" si="39"/>
        <v>0.40495075129020963</v>
      </c>
      <c r="K67" s="51">
        <f t="shared" si="39"/>
        <v>0.48563642729916123</v>
      </c>
      <c r="L67" s="51">
        <f t="shared" si="39"/>
        <v>0.5526207620990454</v>
      </c>
      <c r="M67" s="17">
        <f t="shared" si="39"/>
        <v>0.45671137363557474</v>
      </c>
      <c r="N67" s="17">
        <f t="shared" si="39"/>
        <v>0.47954694231735356</v>
      </c>
      <c r="O67" s="17">
        <f t="shared" si="39"/>
        <v>0.4353981761992479</v>
      </c>
      <c r="P67" s="17">
        <f t="shared" si="39"/>
        <v>0.39886126630840196</v>
      </c>
      <c r="Q67" s="17">
        <f t="shared" si="39"/>
        <v>0.33948878773577723</v>
      </c>
      <c r="R67" s="17">
        <f t="shared" si="39"/>
        <v>0.1933411481723933</v>
      </c>
      <c r="S67" s="17">
        <f t="shared" si="39"/>
        <v>0.22835568681778737</v>
      </c>
      <c r="T67" s="17">
        <f t="shared" si="39"/>
        <v>0.13853578333612435</v>
      </c>
      <c r="U67" s="17">
        <f t="shared" si="39"/>
        <v>0.05023825109991322</v>
      </c>
      <c r="V67" s="17">
        <f t="shared" si="39"/>
        <v>0.013701341209067245</v>
      </c>
      <c r="W67" s="17">
        <f t="shared" si="39"/>
        <v>0.001522371245451916</v>
      </c>
      <c r="X67" s="17">
        <f aca="true" t="shared" si="40" ref="X67:Z70">X31/$B$34*100</f>
        <v>1.070226985552697</v>
      </c>
      <c r="Y67" s="17">
        <f t="shared" si="40"/>
        <v>4.463592491665017</v>
      </c>
      <c r="Z67" s="17">
        <f t="shared" si="40"/>
        <v>1.3640446359249165</v>
      </c>
    </row>
    <row r="68" spans="1:26" ht="26.25" customHeight="1">
      <c r="A68" s="6" t="s">
        <v>50</v>
      </c>
      <c r="B68" s="17">
        <f t="shared" si="27"/>
        <v>5.317642760363542</v>
      </c>
      <c r="C68" s="17">
        <f aca="true" t="shared" si="41" ref="C68:W68">C32/$B$34*100</f>
        <v>0.26032548297227764</v>
      </c>
      <c r="D68" s="17">
        <f t="shared" si="41"/>
        <v>0.29077290788131593</v>
      </c>
      <c r="E68" s="17">
        <f t="shared" si="41"/>
        <v>0.2999071353540274</v>
      </c>
      <c r="F68" s="17">
        <f t="shared" si="41"/>
        <v>0.28925053663586403</v>
      </c>
      <c r="G68" s="17">
        <f t="shared" si="41"/>
        <v>0.2694597104449891</v>
      </c>
      <c r="H68" s="51">
        <f t="shared" si="41"/>
        <v>0.24510177051775844</v>
      </c>
      <c r="I68" s="51">
        <f t="shared" si="41"/>
        <v>0.30751899158128704</v>
      </c>
      <c r="J68" s="51">
        <f t="shared" si="41"/>
        <v>0.3653690989084598</v>
      </c>
      <c r="K68" s="51">
        <f t="shared" si="41"/>
        <v>0.39124941008114245</v>
      </c>
      <c r="L68" s="51">
        <f t="shared" si="41"/>
        <v>0.4034283800447577</v>
      </c>
      <c r="M68" s="17">
        <f t="shared" si="41"/>
        <v>0.3181755902994504</v>
      </c>
      <c r="N68" s="17">
        <f t="shared" si="41"/>
        <v>0.2770715666722487</v>
      </c>
      <c r="O68" s="17">
        <f t="shared" si="41"/>
        <v>0.3212203327903543</v>
      </c>
      <c r="P68" s="17">
        <f t="shared" si="41"/>
        <v>0.40951786502656534</v>
      </c>
      <c r="Q68" s="17">
        <f t="shared" si="41"/>
        <v>0.33035456026306576</v>
      </c>
      <c r="R68" s="17">
        <f t="shared" si="41"/>
        <v>0.21465434560872013</v>
      </c>
      <c r="S68" s="17">
        <f t="shared" si="41"/>
        <v>0.16593846575425883</v>
      </c>
      <c r="T68" s="17">
        <f t="shared" si="41"/>
        <v>0.10352124469073028</v>
      </c>
      <c r="U68" s="17">
        <f t="shared" si="41"/>
        <v>0.04110402362720173</v>
      </c>
      <c r="V68" s="17">
        <f t="shared" si="41"/>
        <v>0.009134227472711495</v>
      </c>
      <c r="W68" s="17">
        <f t="shared" si="41"/>
        <v>0.0045671137363557475</v>
      </c>
      <c r="X68" s="17">
        <f t="shared" si="40"/>
        <v>0.851005526207621</v>
      </c>
      <c r="Y68" s="17">
        <f t="shared" si="40"/>
        <v>3.187845387976312</v>
      </c>
      <c r="Z68" s="17">
        <f t="shared" si="40"/>
        <v>1.2787918461796093</v>
      </c>
    </row>
    <row r="69" spans="1:26" ht="26.25" customHeight="1">
      <c r="A69" s="6" t="s">
        <v>51</v>
      </c>
      <c r="B69" s="17">
        <f t="shared" si="27"/>
        <v>8.082268942104221</v>
      </c>
      <c r="C69" s="17">
        <f aca="true" t="shared" si="42" ref="C69:W69">C33/$B$34*100</f>
        <v>0.5815458157626319</v>
      </c>
      <c r="D69" s="17">
        <f t="shared" si="42"/>
        <v>0.869273981153044</v>
      </c>
      <c r="E69" s="17">
        <f t="shared" si="42"/>
        <v>0.8616621249257843</v>
      </c>
      <c r="F69" s="17">
        <f t="shared" si="42"/>
        <v>0.5541431333444974</v>
      </c>
      <c r="G69" s="17">
        <f t="shared" si="42"/>
        <v>0.3059966203358351</v>
      </c>
      <c r="H69" s="51">
        <f t="shared" si="42"/>
        <v>0.2572807404813738</v>
      </c>
      <c r="I69" s="51">
        <f t="shared" si="42"/>
        <v>0.41104023627201736</v>
      </c>
      <c r="J69" s="51">
        <f t="shared" si="42"/>
        <v>0.7094250003805929</v>
      </c>
      <c r="K69" s="51">
        <f t="shared" si="42"/>
        <v>0.9530043996528993</v>
      </c>
      <c r="L69" s="51">
        <f t="shared" si="42"/>
        <v>0.814468616316775</v>
      </c>
      <c r="M69" s="17">
        <f t="shared" si="42"/>
        <v>0.5236957084354591</v>
      </c>
      <c r="N69" s="17">
        <f t="shared" si="42"/>
        <v>0.35623487143574833</v>
      </c>
      <c r="O69" s="17">
        <f t="shared" si="42"/>
        <v>0.28620579414496017</v>
      </c>
      <c r="P69" s="17">
        <f t="shared" si="42"/>
        <v>0.2100872318723644</v>
      </c>
      <c r="Q69" s="17">
        <f t="shared" si="42"/>
        <v>0.17507269322697033</v>
      </c>
      <c r="R69" s="17">
        <f t="shared" si="42"/>
        <v>0.0761185622725958</v>
      </c>
      <c r="S69" s="17">
        <f t="shared" si="42"/>
        <v>0.08525278974530728</v>
      </c>
      <c r="T69" s="17">
        <f t="shared" si="42"/>
        <v>0.04110402362720173</v>
      </c>
      <c r="U69" s="17">
        <f t="shared" si="42"/>
        <v>0.009134227472711495</v>
      </c>
      <c r="V69" s="17">
        <f t="shared" si="42"/>
        <v>0.001522371245451916</v>
      </c>
      <c r="W69" s="17">
        <f t="shared" si="42"/>
        <v>0</v>
      </c>
      <c r="X69" s="17">
        <f t="shared" si="40"/>
        <v>2.3124819218414605</v>
      </c>
      <c r="Y69" s="17">
        <f t="shared" si="40"/>
        <v>5.1714951208001585</v>
      </c>
      <c r="Z69" s="17">
        <f t="shared" si="40"/>
        <v>0.598291899462603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6.1625588015893555</v>
      </c>
      <c r="D70" s="21">
        <f t="shared" si="27"/>
        <v>6.879595658197207</v>
      </c>
      <c r="E70" s="21">
        <f t="shared" si="27"/>
        <v>6.453331709470672</v>
      </c>
      <c r="F70" s="21">
        <f t="shared" si="27"/>
        <v>5.695190829235617</v>
      </c>
      <c r="G70" s="21">
        <f t="shared" si="27"/>
        <v>5.036004079954938</v>
      </c>
      <c r="H70" s="52">
        <f t="shared" si="27"/>
        <v>5.329821730327158</v>
      </c>
      <c r="I70" s="52">
        <f t="shared" si="27"/>
        <v>6.281303758734605</v>
      </c>
      <c r="J70" s="52">
        <f t="shared" si="27"/>
        <v>7.1170855724877065</v>
      </c>
      <c r="K70" s="52">
        <f t="shared" si="27"/>
        <v>7.409380851614475</v>
      </c>
      <c r="L70" s="52">
        <f t="shared" si="27"/>
        <v>7.549439006196051</v>
      </c>
      <c r="M70" s="21">
        <f t="shared" si="27"/>
        <v>6.208229938952913</v>
      </c>
      <c r="N70" s="21">
        <f t="shared" si="27"/>
        <v>5.412029777581561</v>
      </c>
      <c r="O70" s="21">
        <f t="shared" si="27"/>
        <v>5.389194208899782</v>
      </c>
      <c r="P70" s="21">
        <f t="shared" si="27"/>
        <v>5.719548769162848</v>
      </c>
      <c r="Q70" s="21">
        <f t="shared" si="27"/>
        <v>4.938572320246015</v>
      </c>
      <c r="R70" s="21">
        <f aca="true" t="shared" si="43" ref="R70:W70">R34/$B$34*100</f>
        <v>3.078234658303774</v>
      </c>
      <c r="S70" s="21">
        <f t="shared" si="43"/>
        <v>2.7143879306407657</v>
      </c>
      <c r="T70" s="21">
        <f t="shared" si="43"/>
        <v>1.6411162025971653</v>
      </c>
      <c r="U70" s="21">
        <f t="shared" si="43"/>
        <v>0.7124697428714967</v>
      </c>
      <c r="V70" s="21">
        <f t="shared" si="43"/>
        <v>0.2207438305905278</v>
      </c>
      <c r="W70" s="21">
        <f t="shared" si="43"/>
        <v>0.05176062234536514</v>
      </c>
      <c r="X70" s="21">
        <f t="shared" si="40"/>
        <v>19.495486169257234</v>
      </c>
      <c r="Y70" s="21">
        <f t="shared" si="40"/>
        <v>61.42767975398481</v>
      </c>
      <c r="Z70" s="21">
        <f t="shared" si="40"/>
        <v>19.076834076757958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2020-12-02T04:54:31Z</cp:lastPrinted>
  <dcterms:created xsi:type="dcterms:W3CDTF">2011-11-07T01:48:53Z</dcterms:created>
  <dcterms:modified xsi:type="dcterms:W3CDTF">2021-07-01T08:14:35Z</dcterms:modified>
  <cp:category/>
  <cp:version/>
  <cp:contentType/>
  <cp:contentStatus/>
</cp:coreProperties>
</file>