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ABF0B81E-C6D6-4C79-92CC-FF124AFAD302}" xr6:coauthVersionLast="44" xr6:coauthVersionMax="47" xr10:uidLastSave="{00000000-0000-0000-0000-000000000000}"/>
  <bookViews>
    <workbookView xWindow="11790" yWindow="1140" windowWidth="24400" windowHeight="19060" xr2:uid="{00000000-000D-0000-FFFF-FFFF00000000}"/>
  </bookViews>
  <sheets>
    <sheet name="見積り項目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8" l="1"/>
  <c r="F18" i="8" l="1"/>
  <c r="F10" i="8"/>
  <c r="F11" i="8"/>
  <c r="F12" i="8"/>
  <c r="F13" i="8"/>
  <c r="F14" i="8"/>
  <c r="F15" i="8"/>
  <c r="F17" i="8"/>
  <c r="F7" i="8"/>
  <c r="F8" i="8"/>
  <c r="F9" i="8"/>
  <c r="F6" i="8"/>
  <c r="F19" i="8" l="1"/>
  <c r="F20" i="8" s="1"/>
  <c r="F21" i="8" s="1"/>
</calcChain>
</file>

<file path=xl/sharedStrings.xml><?xml version="1.0" encoding="utf-8"?>
<sst xmlns="http://schemas.openxmlformats.org/spreadsheetml/2006/main" count="43" uniqueCount="38">
  <si>
    <r>
      <rPr>
        <sz val="11"/>
        <color theme="1"/>
        <rFont val="ＭＳ 明朝"/>
        <family val="1"/>
        <charset val="128"/>
      </rPr>
      <t>予算項目</t>
    </r>
    <rPh sb="0" eb="2">
      <t>ヨサン</t>
    </rPh>
    <rPh sb="2" eb="4">
      <t>コウモク</t>
    </rPh>
    <phoneticPr fontId="1"/>
  </si>
  <si>
    <r>
      <rPr>
        <sz val="11"/>
        <color theme="1"/>
        <rFont val="ＭＳ 明朝"/>
        <family val="1"/>
        <charset val="128"/>
      </rPr>
      <t>内訳</t>
    </r>
    <rPh sb="0" eb="2">
      <t>ウチワケ</t>
    </rPh>
    <phoneticPr fontId="1"/>
  </si>
  <si>
    <r>
      <rPr>
        <sz val="11"/>
        <color theme="1"/>
        <rFont val="ＭＳ 明朝"/>
        <family val="1"/>
        <charset val="128"/>
      </rPr>
      <t>数量</t>
    </r>
    <rPh sb="0" eb="2">
      <t>スウリョウ</t>
    </rPh>
    <phoneticPr fontId="1"/>
  </si>
  <si>
    <r>
      <rPr>
        <sz val="11"/>
        <color theme="1"/>
        <rFont val="ＭＳ 明朝"/>
        <family val="1"/>
        <charset val="128"/>
      </rPr>
      <t>単位</t>
    </r>
    <rPh sb="0" eb="2">
      <t>タンイ</t>
    </rPh>
    <phoneticPr fontId="1"/>
  </si>
  <si>
    <r>
      <rPr>
        <sz val="11"/>
        <color theme="1"/>
        <rFont val="ＭＳ 明朝"/>
        <family val="1"/>
        <charset val="128"/>
      </rPr>
      <t>単価</t>
    </r>
    <rPh sb="0" eb="2">
      <t>タンカ</t>
    </rPh>
    <phoneticPr fontId="1"/>
  </si>
  <si>
    <r>
      <rPr>
        <sz val="11"/>
        <color theme="1"/>
        <rFont val="ＭＳ 明朝"/>
        <family val="1"/>
        <charset val="128"/>
      </rPr>
      <t>計</t>
    </r>
    <rPh sb="0" eb="1">
      <t>ケイ</t>
    </rPh>
    <phoneticPr fontId="1"/>
  </si>
  <si>
    <r>
      <rPr>
        <sz val="11"/>
        <color theme="1"/>
        <rFont val="ＭＳ 明朝"/>
        <family val="1"/>
        <charset val="128"/>
      </rPr>
      <t>直接人件費</t>
    </r>
    <rPh sb="2" eb="5">
      <t>ジンケンヒ</t>
    </rPh>
    <phoneticPr fontId="1"/>
  </si>
  <si>
    <r>
      <rPr>
        <sz val="11"/>
        <color theme="1"/>
        <rFont val="ＭＳ 明朝"/>
        <family val="1"/>
        <charset val="128"/>
      </rPr>
      <t>直接経費</t>
    </r>
    <rPh sb="0" eb="2">
      <t>チョクセツ</t>
    </rPh>
    <rPh sb="2" eb="4">
      <t>ケイヒ</t>
    </rPh>
    <phoneticPr fontId="1"/>
  </si>
  <si>
    <r>
      <rPr>
        <sz val="11"/>
        <color theme="1"/>
        <rFont val="ＭＳ 明朝"/>
        <family val="1"/>
        <charset val="128"/>
      </rPr>
      <t>式</t>
    </r>
    <rPh sb="0" eb="1">
      <t>シキ</t>
    </rPh>
    <phoneticPr fontId="1"/>
  </si>
  <si>
    <r>
      <rPr>
        <sz val="11"/>
        <color theme="1"/>
        <rFont val="ＭＳ 明朝"/>
        <family val="1"/>
        <charset val="128"/>
      </rPr>
      <t>小計</t>
    </r>
    <rPh sb="0" eb="2">
      <t>ショウケイ</t>
    </rPh>
    <phoneticPr fontId="1"/>
  </si>
  <si>
    <t>日</t>
    <phoneticPr fontId="1"/>
  </si>
  <si>
    <t>備考</t>
    <rPh sb="0" eb="2">
      <t>ビコウ</t>
    </rPh>
    <phoneticPr fontId="1"/>
  </si>
  <si>
    <r>
      <rPr>
        <sz val="14"/>
        <color theme="1"/>
        <rFont val="ＭＳ 明朝"/>
        <family val="1"/>
        <charset val="128"/>
      </rPr>
      <t>合計</t>
    </r>
    <rPh sb="0" eb="2">
      <t>ゴウケイ</t>
    </rPh>
    <phoneticPr fontId="1"/>
  </si>
  <si>
    <t>見積書様式見本</t>
    <rPh sb="0" eb="3">
      <t>ミツモリショ</t>
    </rPh>
    <rPh sb="3" eb="5">
      <t>ヨウシキ</t>
    </rPh>
    <rPh sb="5" eb="7">
      <t>ミホン</t>
    </rPh>
    <phoneticPr fontId="1"/>
  </si>
  <si>
    <t>商号又は名称</t>
    <phoneticPr fontId="1"/>
  </si>
  <si>
    <t>住　　　　　所</t>
    <rPh sb="0" eb="1">
      <t>ジュウ</t>
    </rPh>
    <rPh sb="6" eb="7">
      <t>ショ</t>
    </rPh>
    <phoneticPr fontId="1"/>
  </si>
  <si>
    <t>作　　成　　日</t>
    <rPh sb="0" eb="1">
      <t>サク</t>
    </rPh>
    <rPh sb="3" eb="4">
      <t>シゲル</t>
    </rPh>
    <rPh sb="6" eb="7">
      <t>ニチ</t>
    </rPh>
    <phoneticPr fontId="1"/>
  </si>
  <si>
    <r>
      <rPr>
        <sz val="11"/>
        <color theme="1"/>
        <rFont val="ＭＳ 明朝"/>
        <family val="1"/>
        <charset val="128"/>
      </rPr>
      <t>消費税（</t>
    </r>
    <r>
      <rPr>
        <sz val="11"/>
        <color theme="1"/>
        <rFont val="Century"/>
        <family val="1"/>
      </rPr>
      <t>10</t>
    </r>
    <r>
      <rPr>
        <sz val="11"/>
        <color theme="1"/>
        <rFont val="ＭＳ 明朝"/>
        <family val="1"/>
        <charset val="128"/>
      </rPr>
      <t>％）</t>
    </r>
    <rPh sb="0" eb="3">
      <t>ショウヒゼイ</t>
    </rPh>
    <phoneticPr fontId="1"/>
  </si>
  <si>
    <t>備考
　</t>
    <rPh sb="0" eb="2">
      <t>ビコウ</t>
    </rPh>
    <phoneticPr fontId="1"/>
  </si>
  <si>
    <t>印</t>
    <phoneticPr fontId="1"/>
  </si>
  <si>
    <t>式</t>
    <rPh sb="0" eb="1">
      <t>シキ</t>
    </rPh>
    <phoneticPr fontId="1"/>
  </si>
  <si>
    <t>地域</t>
    <rPh sb="0" eb="2">
      <t>チイキ</t>
    </rPh>
    <phoneticPr fontId="1"/>
  </si>
  <si>
    <t>豊見城市教育委員会　教育長　様</t>
    <phoneticPr fontId="1"/>
  </si>
  <si>
    <t>件名　：　デジタル博物館資料作成活用推進業務</t>
    <phoneticPr fontId="1"/>
  </si>
  <si>
    <r>
      <rPr>
        <sz val="11"/>
        <color theme="1"/>
        <rFont val="ＭＳ 明朝"/>
        <family val="1"/>
        <charset val="128"/>
      </rPr>
      <t>一般管理費</t>
    </r>
    <r>
      <rPr>
        <sz val="11"/>
        <color theme="1"/>
        <rFont val="ＭＳ Ｐ明朝"/>
        <family val="1"/>
        <charset val="128"/>
      </rPr>
      <t>（</t>
    </r>
    <r>
      <rPr>
        <sz val="11"/>
        <color theme="1"/>
        <rFont val="Century"/>
        <family val="1"/>
      </rPr>
      <t>10</t>
    </r>
    <r>
      <rPr>
        <sz val="11"/>
        <color theme="1"/>
        <rFont val="ＭＳ Ｐ明朝"/>
        <family val="1"/>
        <charset val="128"/>
      </rPr>
      <t>％以内）</t>
    </r>
    <rPh sb="0" eb="2">
      <t>イッパン</t>
    </rPh>
    <rPh sb="2" eb="5">
      <t>カンリヒ</t>
    </rPh>
    <rPh sb="9" eb="11">
      <t>イナイ</t>
    </rPh>
    <phoneticPr fontId="1"/>
  </si>
  <si>
    <r>
      <rPr>
        <sz val="11"/>
        <color theme="1"/>
        <rFont val="ＭＳ Ｐ明朝"/>
        <family val="1"/>
        <charset val="128"/>
      </rPr>
      <t>（第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号様式）</t>
    </r>
    <rPh sb="1" eb="2">
      <t>ダイ</t>
    </rPh>
    <rPh sb="3" eb="4">
      <t>ゴウ</t>
    </rPh>
    <rPh sb="4" eb="6">
      <t>ヨウシキ</t>
    </rPh>
    <phoneticPr fontId="1"/>
  </si>
  <si>
    <t>業務管理者（職名）</t>
    <rPh sb="0" eb="2">
      <t>ギョウム</t>
    </rPh>
    <rPh sb="2" eb="5">
      <t>カンリシャ</t>
    </rPh>
    <rPh sb="6" eb="8">
      <t>ショクメイ</t>
    </rPh>
    <phoneticPr fontId="1"/>
  </si>
  <si>
    <t>作業責任者（職名）</t>
    <rPh sb="0" eb="2">
      <t>サギョウ</t>
    </rPh>
    <rPh sb="2" eb="5">
      <t>セキニンシャ</t>
    </rPh>
    <rPh sb="6" eb="8">
      <t>ショクメイ</t>
    </rPh>
    <phoneticPr fontId="1"/>
  </si>
  <si>
    <t>一般作業者（職名）</t>
    <rPh sb="0" eb="2">
      <t>イッパン</t>
    </rPh>
    <rPh sb="2" eb="5">
      <t>サギョウシャ</t>
    </rPh>
    <rPh sb="6" eb="8">
      <t>ショクメイ</t>
    </rPh>
    <phoneticPr fontId="1"/>
  </si>
  <si>
    <t>①-1　戦後資料電子化保存業務</t>
    <rPh sb="4" eb="8">
      <t>センゴシリョウ</t>
    </rPh>
    <rPh sb="8" eb="11">
      <t>デンシカ</t>
    </rPh>
    <rPh sb="11" eb="13">
      <t>ホゾン</t>
    </rPh>
    <rPh sb="13" eb="15">
      <t>ギョウム</t>
    </rPh>
    <phoneticPr fontId="1"/>
  </si>
  <si>
    <t>②　地域資料収集・共有事業</t>
    <rPh sb="2" eb="4">
      <t>チイキ</t>
    </rPh>
    <rPh sb="4" eb="6">
      <t>シリョウ</t>
    </rPh>
    <rPh sb="6" eb="8">
      <t>シュウシュウ</t>
    </rPh>
    <rPh sb="9" eb="11">
      <t>キョウユウ</t>
    </rPh>
    <rPh sb="11" eb="13">
      <t>ジギョウ</t>
    </rPh>
    <phoneticPr fontId="1"/>
  </si>
  <si>
    <t>③　デジタルアーカイブ高度連携業務</t>
    <rPh sb="11" eb="13">
      <t>コウド</t>
    </rPh>
    <rPh sb="13" eb="15">
      <t>レンケイ</t>
    </rPh>
    <rPh sb="15" eb="17">
      <t>ギョウム</t>
    </rPh>
    <phoneticPr fontId="1"/>
  </si>
  <si>
    <t>話</t>
    <rPh sb="0" eb="1">
      <t>ハナシ</t>
    </rPh>
    <phoneticPr fontId="1"/>
  </si>
  <si>
    <t>①-2　伝承話資料作成 梗概作成</t>
    <rPh sb="4" eb="7">
      <t>デンショウワ</t>
    </rPh>
    <rPh sb="7" eb="9">
      <t>シリョウ</t>
    </rPh>
    <rPh sb="9" eb="11">
      <t>サクセイ</t>
    </rPh>
    <rPh sb="12" eb="14">
      <t>コウガイ</t>
    </rPh>
    <rPh sb="14" eb="16">
      <t>サクセイ</t>
    </rPh>
    <phoneticPr fontId="1"/>
  </si>
  <si>
    <t>話</t>
    <rPh sb="0" eb="1">
      <t>ワ</t>
    </rPh>
    <phoneticPr fontId="1"/>
  </si>
  <si>
    <t>①-3　伝承話資料作成　重要民話復元</t>
    <rPh sb="4" eb="7">
      <t>デンショウワ</t>
    </rPh>
    <rPh sb="7" eb="9">
      <t>シリョウ</t>
    </rPh>
    <rPh sb="9" eb="11">
      <t>サクセイ</t>
    </rPh>
    <rPh sb="12" eb="18">
      <t>ジュウヨウミンワフクゲン</t>
    </rPh>
    <phoneticPr fontId="1"/>
  </si>
  <si>
    <t>④　デジタルアーカイブ活用推進業務</t>
    <rPh sb="11" eb="15">
      <t>カツヨウスイシン</t>
    </rPh>
    <rPh sb="15" eb="17">
      <t>ギョウム</t>
    </rPh>
    <phoneticPr fontId="1"/>
  </si>
  <si>
    <t>①-4　システム登録・公開</t>
    <rPh sb="8" eb="10">
      <t>トウロク</t>
    </rPh>
    <rPh sb="11" eb="13">
      <t>コウカイ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</si>
</sst>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Century"/>
      <family val="1"/>
    </font>
    <font>
      <sz val="11"/>
      <color theme="1"/>
      <name val="Century"/>
      <family val="1"/>
    </font>
    <font>
      <sz val="14"/>
      <color theme="1"/>
      <name val="ＭＳ Ｐ明朝"/>
      <family val="1"/>
      <charset val="128"/>
    </font>
    <font>
      <sz val="11"/>
      <color theme="1"/>
      <name val="Century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76" fontId="6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center" vertical="center"/>
    </xf>
    <xf numFmtId="176" fontId="6" fillId="0" borderId="1" xfId="0" applyNumberFormat="1" applyFont="1" applyBorder="1" applyAlignment="1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left" vertical="center" indent="1"/>
    </xf>
    <xf numFmtId="176" fontId="2" fillId="0" borderId="1" xfId="0" applyNumberFormat="1" applyFont="1" applyBorder="1" applyAlignment="1">
      <alignment horizontal="left" vertical="center" indent="1"/>
    </xf>
    <xf numFmtId="176" fontId="9" fillId="0" borderId="1" xfId="0" applyNumberFormat="1" applyFont="1" applyBorder="1" applyAlignment="1">
      <alignment horizontal="left" vertical="center" indent="1"/>
    </xf>
    <xf numFmtId="176" fontId="6" fillId="0" borderId="0" xfId="0" applyNumberFormat="1" applyFont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 indent="2"/>
    </xf>
    <xf numFmtId="176" fontId="6" fillId="0" borderId="6" xfId="0" applyNumberFormat="1" applyFont="1" applyBorder="1" applyAlignment="1">
      <alignment horizontal="right" vertical="center" indent="2"/>
    </xf>
    <xf numFmtId="176" fontId="2" fillId="0" borderId="0" xfId="0" applyNumberFormat="1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176" fontId="7" fillId="0" borderId="6" xfId="0" applyNumberFormat="1" applyFont="1" applyBorder="1" applyAlignment="1">
      <alignment horizontal="left" vertical="center" indent="1"/>
    </xf>
    <xf numFmtId="176" fontId="5" fillId="0" borderId="6" xfId="0" applyNumberFormat="1" applyFont="1" applyBorder="1" applyAlignment="1">
      <alignment horizontal="left" vertical="center" indent="1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top" wrapText="1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textRotation="255"/>
    </xf>
    <xf numFmtId="176" fontId="6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="115" zoomScaleNormal="115" workbookViewId="0">
      <selection activeCell="C12" sqref="C12"/>
    </sheetView>
  </sheetViews>
  <sheetFormatPr defaultColWidth="9" defaultRowHeight="40.5" customHeight="1" x14ac:dyDescent="0.2"/>
  <cols>
    <col min="1" max="1" width="9.453125" style="1" bestFit="1" customWidth="1"/>
    <col min="2" max="2" width="36.6328125" style="1" bestFit="1" customWidth="1"/>
    <col min="3" max="3" width="11.453125" style="1" customWidth="1"/>
    <col min="4" max="4" width="8.6328125" style="2" customWidth="1"/>
    <col min="5" max="7" width="14.36328125" style="1" customWidth="1"/>
    <col min="8" max="8" width="11.81640625" style="1" bestFit="1" customWidth="1"/>
    <col min="9" max="16384" width="9" style="1"/>
  </cols>
  <sheetData>
    <row r="1" spans="1:7" ht="40.5" customHeight="1" x14ac:dyDescent="0.2">
      <c r="A1" s="22" t="s">
        <v>25</v>
      </c>
      <c r="B1" s="23"/>
      <c r="C1" s="23"/>
      <c r="D1" s="23"/>
      <c r="E1" s="13" t="s">
        <v>16</v>
      </c>
      <c r="F1" s="18"/>
      <c r="G1" s="18"/>
    </row>
    <row r="2" spans="1:7" ht="40.5" customHeight="1" x14ac:dyDescent="0.2">
      <c r="A2" s="21" t="s">
        <v>22</v>
      </c>
      <c r="B2" s="21"/>
      <c r="C2" s="21"/>
      <c r="D2" s="21"/>
      <c r="E2" s="13" t="s">
        <v>15</v>
      </c>
      <c r="F2" s="18"/>
      <c r="G2" s="18"/>
    </row>
    <row r="3" spans="1:7" ht="40.5" customHeight="1" x14ac:dyDescent="0.2">
      <c r="A3" s="24" t="s">
        <v>23</v>
      </c>
      <c r="B3" s="25"/>
      <c r="C3" s="25"/>
      <c r="D3" s="25"/>
      <c r="E3" s="13" t="s">
        <v>14</v>
      </c>
      <c r="F3" s="19" t="s">
        <v>19</v>
      </c>
      <c r="G3" s="20"/>
    </row>
    <row r="4" spans="1:7" ht="40.5" customHeight="1" x14ac:dyDescent="0.2">
      <c r="A4" s="26" t="s">
        <v>13</v>
      </c>
      <c r="B4" s="26"/>
      <c r="C4" s="26"/>
      <c r="D4" s="26"/>
      <c r="E4" s="26"/>
      <c r="F4" s="26"/>
      <c r="G4" s="26"/>
    </row>
    <row r="5" spans="1:7" ht="40.5" customHeight="1" x14ac:dyDescent="0.2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4" t="s">
        <v>11</v>
      </c>
    </row>
    <row r="6" spans="1:7" ht="40.5" customHeight="1" x14ac:dyDescent="0.2">
      <c r="A6" s="33" t="s">
        <v>6</v>
      </c>
      <c r="B6" s="15" t="s">
        <v>26</v>
      </c>
      <c r="C6" s="5"/>
      <c r="D6" s="7" t="s">
        <v>10</v>
      </c>
      <c r="E6" s="3"/>
      <c r="F6" s="3">
        <f>C6*E6</f>
        <v>0</v>
      </c>
      <c r="G6" s="3"/>
    </row>
    <row r="7" spans="1:7" ht="40.5" customHeight="1" x14ac:dyDescent="0.2">
      <c r="A7" s="33"/>
      <c r="B7" s="15" t="s">
        <v>27</v>
      </c>
      <c r="C7" s="5"/>
      <c r="D7" s="7" t="s">
        <v>10</v>
      </c>
      <c r="E7" s="3"/>
      <c r="F7" s="3">
        <f t="shared" ref="F7:F17" si="0">C7*E7</f>
        <v>0</v>
      </c>
      <c r="G7" s="3"/>
    </row>
    <row r="8" spans="1:7" ht="40.5" customHeight="1" x14ac:dyDescent="0.2">
      <c r="A8" s="33"/>
      <c r="B8" s="15" t="s">
        <v>28</v>
      </c>
      <c r="C8" s="5"/>
      <c r="D8" s="7" t="s">
        <v>10</v>
      </c>
      <c r="E8" s="3"/>
      <c r="F8" s="3">
        <f t="shared" si="0"/>
        <v>0</v>
      </c>
      <c r="G8" s="3"/>
    </row>
    <row r="9" spans="1:7" ht="40.5" customHeight="1" x14ac:dyDescent="0.2">
      <c r="A9" s="33"/>
      <c r="B9" s="16"/>
      <c r="C9" s="5"/>
      <c r="D9" s="7"/>
      <c r="E9" s="3"/>
      <c r="F9" s="3">
        <f t="shared" si="0"/>
        <v>0</v>
      </c>
      <c r="G9" s="3"/>
    </row>
    <row r="10" spans="1:7" ht="40.5" customHeight="1" x14ac:dyDescent="0.2">
      <c r="A10" s="33" t="s">
        <v>7</v>
      </c>
      <c r="B10" s="17" t="s">
        <v>29</v>
      </c>
      <c r="C10" s="5">
        <v>1</v>
      </c>
      <c r="D10" s="14" t="s">
        <v>20</v>
      </c>
      <c r="E10" s="3"/>
      <c r="F10" s="3">
        <f t="shared" si="0"/>
        <v>0</v>
      </c>
      <c r="G10" s="3"/>
    </row>
    <row r="11" spans="1:7" ht="40.5" customHeight="1" x14ac:dyDescent="0.2">
      <c r="A11" s="33"/>
      <c r="B11" s="17" t="s">
        <v>33</v>
      </c>
      <c r="C11" s="5">
        <v>30</v>
      </c>
      <c r="D11" s="14" t="s">
        <v>34</v>
      </c>
      <c r="E11" s="3"/>
      <c r="F11" s="3">
        <f t="shared" si="0"/>
        <v>0</v>
      </c>
      <c r="G11" s="3"/>
    </row>
    <row r="12" spans="1:7" ht="40.5" customHeight="1" x14ac:dyDescent="0.2">
      <c r="A12" s="33"/>
      <c r="B12" s="17" t="s">
        <v>35</v>
      </c>
      <c r="C12" s="5">
        <v>2</v>
      </c>
      <c r="D12" s="14" t="s">
        <v>32</v>
      </c>
      <c r="E12" s="3"/>
      <c r="F12" s="3">
        <f t="shared" si="0"/>
        <v>0</v>
      </c>
      <c r="G12" s="3"/>
    </row>
    <row r="13" spans="1:7" ht="40.5" customHeight="1" x14ac:dyDescent="0.2">
      <c r="A13" s="33"/>
      <c r="B13" s="17" t="s">
        <v>37</v>
      </c>
      <c r="C13" s="5">
        <v>1</v>
      </c>
      <c r="D13" s="14" t="s">
        <v>20</v>
      </c>
      <c r="E13" s="3"/>
      <c r="F13" s="3">
        <f t="shared" si="0"/>
        <v>0</v>
      </c>
      <c r="G13" s="3"/>
    </row>
    <row r="14" spans="1:7" ht="40.5" customHeight="1" x14ac:dyDescent="0.2">
      <c r="A14" s="33"/>
      <c r="B14" s="17" t="s">
        <v>30</v>
      </c>
      <c r="C14" s="5">
        <v>3</v>
      </c>
      <c r="D14" s="14" t="s">
        <v>21</v>
      </c>
      <c r="E14" s="3"/>
      <c r="F14" s="3">
        <f t="shared" si="0"/>
        <v>0</v>
      </c>
      <c r="G14" s="3"/>
    </row>
    <row r="15" spans="1:7" ht="40.5" customHeight="1" x14ac:dyDescent="0.2">
      <c r="A15" s="33"/>
      <c r="B15" s="17" t="s">
        <v>31</v>
      </c>
      <c r="C15" s="5">
        <v>1</v>
      </c>
      <c r="D15" s="14" t="s">
        <v>20</v>
      </c>
      <c r="E15" s="3"/>
      <c r="F15" s="3">
        <f t="shared" si="0"/>
        <v>0</v>
      </c>
      <c r="G15" s="3"/>
    </row>
    <row r="16" spans="1:7" ht="40.5" customHeight="1" x14ac:dyDescent="0.2">
      <c r="A16" s="33"/>
      <c r="B16" s="17" t="s">
        <v>36</v>
      </c>
      <c r="C16" s="5">
        <v>1</v>
      </c>
      <c r="D16" s="14" t="s">
        <v>20</v>
      </c>
      <c r="E16" s="3"/>
      <c r="F16" s="3">
        <f t="shared" si="0"/>
        <v>0</v>
      </c>
      <c r="G16" s="3"/>
    </row>
    <row r="17" spans="1:7" ht="40.5" customHeight="1" x14ac:dyDescent="0.2">
      <c r="A17" s="33"/>
      <c r="B17" s="17"/>
      <c r="C17" s="5"/>
      <c r="D17" s="14"/>
      <c r="E17" s="3"/>
      <c r="F17" s="3">
        <f t="shared" si="0"/>
        <v>0</v>
      </c>
      <c r="G17" s="3"/>
    </row>
    <row r="18" spans="1:7" ht="40.5" customHeight="1" thickBot="1" x14ac:dyDescent="0.25">
      <c r="A18" s="31" t="s">
        <v>24</v>
      </c>
      <c r="B18" s="32"/>
      <c r="C18" s="8">
        <v>1</v>
      </c>
      <c r="D18" s="8" t="s">
        <v>8</v>
      </c>
      <c r="E18" s="9"/>
      <c r="F18" s="3">
        <f>C18*E18</f>
        <v>0</v>
      </c>
      <c r="G18" s="9"/>
    </row>
    <row r="19" spans="1:7" ht="40.5" customHeight="1" thickTop="1" x14ac:dyDescent="0.2">
      <c r="A19" s="34" t="s">
        <v>9</v>
      </c>
      <c r="B19" s="34"/>
      <c r="C19" s="34"/>
      <c r="D19" s="34"/>
      <c r="E19" s="34"/>
      <c r="F19" s="10">
        <f>SUM(F6:F18)</f>
        <v>0</v>
      </c>
      <c r="G19" s="11"/>
    </row>
    <row r="20" spans="1:7" ht="40.5" customHeight="1" thickBot="1" x14ac:dyDescent="0.25">
      <c r="A20" s="31" t="s">
        <v>17</v>
      </c>
      <c r="B20" s="32"/>
      <c r="C20" s="32"/>
      <c r="D20" s="32"/>
      <c r="E20" s="32"/>
      <c r="F20" s="12">
        <f>F19*1.1-F19</f>
        <v>0</v>
      </c>
      <c r="G20" s="9"/>
    </row>
    <row r="21" spans="1:7" ht="40.5" customHeight="1" thickTop="1" x14ac:dyDescent="0.2">
      <c r="A21" s="30" t="s">
        <v>12</v>
      </c>
      <c r="B21" s="30"/>
      <c r="C21" s="30"/>
      <c r="D21" s="30"/>
      <c r="E21" s="30"/>
      <c r="F21" s="28">
        <f>F19+F20</f>
        <v>0</v>
      </c>
      <c r="G21" s="29"/>
    </row>
    <row r="22" spans="1:7" ht="40.5" customHeight="1" x14ac:dyDescent="0.2">
      <c r="A22" s="27" t="s">
        <v>18</v>
      </c>
      <c r="B22" s="27"/>
      <c r="C22" s="27"/>
      <c r="D22" s="27"/>
      <c r="E22" s="27"/>
      <c r="F22" s="27"/>
      <c r="G22" s="27"/>
    </row>
  </sheetData>
  <mergeCells count="15">
    <mergeCell ref="A4:G4"/>
    <mergeCell ref="A22:G22"/>
    <mergeCell ref="F21:G21"/>
    <mergeCell ref="A21:E21"/>
    <mergeCell ref="A18:B18"/>
    <mergeCell ref="A6:A9"/>
    <mergeCell ref="A10:A17"/>
    <mergeCell ref="A19:E19"/>
    <mergeCell ref="A20:E20"/>
    <mergeCell ref="F1:G1"/>
    <mergeCell ref="F2:G2"/>
    <mergeCell ref="F3:G3"/>
    <mergeCell ref="A2:D2"/>
    <mergeCell ref="A1:D1"/>
    <mergeCell ref="A3:D3"/>
  </mergeCells>
  <phoneticPr fontId="1"/>
  <pageMargins left="0.23622047244094491" right="0.23622047244094491" top="0.39370078740157483" bottom="0.39370078740157483" header="0" footer="0"/>
  <pageSetup paperSize="9" scale="99" orientation="portrait" r:id="rId1"/>
  <headerFooter>
    <oddHeader>&amp;R&amp;8デジタル博物館資料作成活用推進業務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見積り項目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2025-04-09T04:24:25Z</dcterms:modified>
</cp:coreProperties>
</file>