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lg-filesv\cv19-tomi\05_R5年度\20_個別接種関連\04_個別接種\08_自治体への費用請求\"/>
    </mc:Choice>
  </mc:AlternateContent>
  <xr:revisionPtr revIDLastSave="0" documentId="13_ncr:1_{759EEF01-CFC9-4757-A540-E6823A25874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8" i="1" s="1"/>
  <c r="K15" i="1"/>
  <c r="K16" i="1"/>
  <c r="K17" i="1"/>
  <c r="K19" i="1"/>
  <c r="K25" i="1" s="1"/>
  <c r="K20" i="1"/>
  <c r="K21" i="1"/>
  <c r="K22" i="1"/>
  <c r="K23" i="1"/>
  <c r="K24" i="1"/>
  <c r="K18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26" i="1" l="1"/>
  <c r="K26" i="2"/>
</calcChain>
</file>

<file path=xl/sharedStrings.xml><?xml version="1.0" encoding="utf-8"?>
<sst xmlns="http://schemas.openxmlformats.org/spreadsheetml/2006/main" count="84" uniqueCount="39">
  <si>
    <t>医療機関等の所在地</t>
    <rPh sb="0" eb="5">
      <t>イリョウキカントウ</t>
    </rPh>
    <rPh sb="6" eb="9">
      <t>ショザイチ</t>
    </rPh>
    <phoneticPr fontId="2"/>
  </si>
  <si>
    <t>医療機関等名称</t>
    <rPh sb="0" eb="4">
      <t>イリョウキカン</t>
    </rPh>
    <rPh sb="4" eb="5">
      <t>トウ</t>
    </rPh>
    <rPh sb="5" eb="7">
      <t>メイショウ</t>
    </rPh>
    <phoneticPr fontId="2"/>
  </si>
  <si>
    <t>代表者役職及び氏名</t>
    <rPh sb="0" eb="3">
      <t>ダイヒョウシャ</t>
    </rPh>
    <rPh sb="3" eb="5">
      <t>ヤクショク</t>
    </rPh>
    <rPh sb="5" eb="6">
      <t>オヨ</t>
    </rPh>
    <rPh sb="7" eb="9">
      <t>シメイ</t>
    </rPh>
    <phoneticPr fontId="2"/>
  </si>
  <si>
    <t>電話番号</t>
    <rPh sb="0" eb="4">
      <t>デンワバンゴウ</t>
    </rPh>
    <phoneticPr fontId="2"/>
  </si>
  <si>
    <t>2024年</t>
    <rPh sb="4" eb="5">
      <t>ネン</t>
    </rPh>
    <phoneticPr fontId="2"/>
  </si>
  <si>
    <t>月請求分</t>
    <rPh sb="0" eb="1">
      <t>ガツ</t>
    </rPh>
    <rPh sb="1" eb="4">
      <t>セイキュウブン</t>
    </rPh>
    <phoneticPr fontId="2"/>
  </si>
  <si>
    <t>区分</t>
    <rPh sb="0" eb="2">
      <t>クブン</t>
    </rPh>
    <phoneticPr fontId="2"/>
  </si>
  <si>
    <t>種類</t>
    <rPh sb="0" eb="2">
      <t>シュルイ</t>
    </rPh>
    <phoneticPr fontId="2"/>
  </si>
  <si>
    <t>予診のみ</t>
    <rPh sb="0" eb="2">
      <t>ヨシン</t>
    </rPh>
    <phoneticPr fontId="2"/>
  </si>
  <si>
    <t>６歳未満（時間外・休日分除く）</t>
    <rPh sb="1" eb="4">
      <t>サイミマン</t>
    </rPh>
    <rPh sb="5" eb="8">
      <t>ジカンガイ</t>
    </rPh>
    <rPh sb="9" eb="12">
      <t>キュウジツブン</t>
    </rPh>
    <rPh sb="12" eb="13">
      <t>ノゾ</t>
    </rPh>
    <phoneticPr fontId="2"/>
  </si>
  <si>
    <t>６歳未満（時間外）</t>
    <rPh sb="1" eb="4">
      <t>サイミマン</t>
    </rPh>
    <rPh sb="5" eb="8">
      <t>ジカンガイ</t>
    </rPh>
    <phoneticPr fontId="2"/>
  </si>
  <si>
    <t>６歳未満（休日</t>
    <rPh sb="1" eb="4">
      <t>サイミマン</t>
    </rPh>
    <rPh sb="5" eb="7">
      <t>キュウジツ</t>
    </rPh>
    <phoneticPr fontId="2"/>
  </si>
  <si>
    <t>６歳以上（時間外・休日分除く）</t>
    <rPh sb="1" eb="4">
      <t>サイイジョウ</t>
    </rPh>
    <rPh sb="5" eb="8">
      <t>ジカンガイ</t>
    </rPh>
    <rPh sb="9" eb="13">
      <t>キュウジツブンノゾ</t>
    </rPh>
    <phoneticPr fontId="2"/>
  </si>
  <si>
    <t>６歳以上（時間外）</t>
    <rPh sb="1" eb="4">
      <t>サイイジョウ</t>
    </rPh>
    <rPh sb="5" eb="8">
      <t>ジカンガイ</t>
    </rPh>
    <phoneticPr fontId="2"/>
  </si>
  <si>
    <t>６歳以上（休日）</t>
    <rPh sb="1" eb="4">
      <t>サイイジョウ</t>
    </rPh>
    <rPh sb="5" eb="7">
      <t>キュウジツ</t>
    </rPh>
    <phoneticPr fontId="2"/>
  </si>
  <si>
    <t>接種</t>
    <rPh sb="0" eb="2">
      <t>セッシュ</t>
    </rPh>
    <phoneticPr fontId="2"/>
  </si>
  <si>
    <t>支店名</t>
    <rPh sb="0" eb="3">
      <t>シテンメイ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</si>
  <si>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</si>
  <si>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口座種別</t>
    <rPh sb="0" eb="4">
      <t>コウザシュベツ</t>
    </rPh>
    <phoneticPr fontId="2"/>
  </si>
  <si>
    <t>口座番号</t>
    <rPh sb="0" eb="4">
      <t>コウザバンゴウ</t>
    </rPh>
    <phoneticPr fontId="2"/>
  </si>
  <si>
    <t>・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</si>
  <si>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</si>
  <si>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</si>
  <si>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【振込口座】</t>
    <rPh sb="1" eb="5">
      <t>フリコミコウザ</t>
    </rPh>
    <phoneticPr fontId="2"/>
  </si>
  <si>
    <t>印</t>
    <rPh sb="0" eb="1">
      <t>イン</t>
    </rPh>
    <phoneticPr fontId="2"/>
  </si>
  <si>
    <t>請求件数
（A)</t>
    <rPh sb="0" eb="4">
      <t>セイキュウケンスウ</t>
    </rPh>
    <phoneticPr fontId="2"/>
  </si>
  <si>
    <t>請求金額
（A×B）</t>
    <rPh sb="0" eb="4">
      <t>セイキュウキンガク</t>
    </rPh>
    <phoneticPr fontId="2"/>
  </si>
  <si>
    <t>小計（C)</t>
    <rPh sb="0" eb="2">
      <t>ショウケイ</t>
    </rPh>
    <phoneticPr fontId="2"/>
  </si>
  <si>
    <t>小計（D)</t>
    <rPh sb="0" eb="2">
      <t>ショウケイ</t>
    </rPh>
    <phoneticPr fontId="2"/>
  </si>
  <si>
    <t>請求金額合計（C+D）</t>
    <rPh sb="0" eb="4">
      <t>セイキュウキンガク</t>
    </rPh>
    <rPh sb="4" eb="6">
      <t>ゴウケイ</t>
    </rPh>
    <phoneticPr fontId="2"/>
  </si>
  <si>
    <t>新型コロナワクチン接種費等請求書</t>
    <rPh sb="0" eb="2">
      <t>シンガタ</t>
    </rPh>
    <rPh sb="9" eb="12">
      <t>セッシュヒ</t>
    </rPh>
    <rPh sb="12" eb="13">
      <t>トウ</t>
    </rPh>
    <rPh sb="13" eb="16">
      <t>セイキュウショ</t>
    </rPh>
    <phoneticPr fontId="2"/>
  </si>
  <si>
    <t>単価(税込)
（B）</t>
    <rPh sb="0" eb="2">
      <t>タンカ</t>
    </rPh>
    <rPh sb="3" eb="5">
      <t>ゼイコ</t>
    </rPh>
    <phoneticPr fontId="2"/>
  </si>
  <si>
    <t>(フリガナ)
口座名</t>
    <rPh sb="7" eb="10">
      <t>コウザメイ</t>
    </rPh>
    <phoneticPr fontId="2"/>
  </si>
  <si>
    <t>○○県△△市□□00-00</t>
    <rPh sb="2" eb="3">
      <t>ケン</t>
    </rPh>
    <rPh sb="5" eb="6">
      <t>シ</t>
    </rPh>
    <phoneticPr fontId="2"/>
  </si>
  <si>
    <t>医療法人◎◎　▽▽医院</t>
    <rPh sb="0" eb="4">
      <t>イリョウホウジン</t>
    </rPh>
    <rPh sb="9" eb="11">
      <t>イイン</t>
    </rPh>
    <phoneticPr fontId="2"/>
  </si>
  <si>
    <t>理事長　▽▽　▽▽</t>
    <rPh sb="0" eb="3">
      <t>リジチョウ</t>
    </rPh>
    <phoneticPr fontId="2"/>
  </si>
  <si>
    <t>012-345-6789</t>
    <phoneticPr fontId="2"/>
  </si>
  <si>
    <t>豊見城市長　様</t>
    <rPh sb="0" eb="3">
      <t>トミグスク</t>
    </rPh>
    <rPh sb="3" eb="4">
      <t>シ</t>
    </rPh>
    <rPh sb="4" eb="5">
      <t>チョウ</t>
    </rPh>
    <rPh sb="6" eb="7">
      <t>サマ</t>
    </rPh>
    <phoneticPr fontId="2"/>
  </si>
  <si>
    <t>豊見城市長　様</t>
    <rPh sb="0" eb="3">
      <t>トミグスク</t>
    </rPh>
    <rPh sb="3" eb="5">
      <t>シチョウ</t>
    </rPh>
    <rPh sb="6" eb="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</si>
</sst>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theme="0" tint="-0.34998626667073579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2" borderId="1" xfId="0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8" fontId="4" fillId="0" borderId="1" xfId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8" fontId="4" fillId="2" borderId="1" xfId="1" applyFont="1" applyFill="1" applyBorder="1" applyAlignment="1">
      <alignment horizontal="right"/>
    </xf>
    <xf numFmtId="38" fontId="6" fillId="2" borderId="1" xfId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distributed"/>
    </xf>
    <xf numFmtId="0" fontId="0" fillId="3" borderId="0" xfId="0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638735</xdr:colOff>
      <xdr:row>0</xdr:row>
      <xdr:rowOff>67237</xdr:rowOff>
    </xdr:from>
    <xdr:to>
      <xdr:col>8</xdr:col>
      <xdr:colOff>201706</xdr:colOff>
      <xdr:row>1</xdr:row>
      <xdr:rowOff>168089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3AC24E-E1D2-41EF-AF40-EC18D172D605}"/>
            </a:ext>
          </a:extLst>
        </xdr:cNvPr>
        <xdr:cNvSpPr txBox="1"/>
      </xdr:nvSpPr>
      <xdr:spPr>
        <a:xfrm>
          <a:off x="1680882" y="67237"/>
          <a:ext cx="2364442" cy="3361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黄色の部分のみ入力してください。</a:t>
          </a:r>
        </a:p>
      </xdr:txBody>
    </xdr:sp>
    <xdr:clientData/>
  </xdr:twoCellAnchor>
  <xdr:twoCellAnchor>
    <xdr:from>
      <xdr:col>10</xdr:col>
      <xdr:colOff>145677</xdr:colOff>
      <xdr:row>5</xdr:row>
      <xdr:rowOff>224118</xdr:rowOff>
    </xdr:from>
    <xdr:to>
      <xdr:col>13</xdr:col>
      <xdr:colOff>33617</xdr:colOff>
      <xdr:row>7</xdr:row>
      <xdr:rowOff>22412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2ACF4B0-2840-43B3-905C-19693831573E}"/>
            </a:ext>
          </a:extLst>
        </xdr:cNvPr>
        <xdr:cNvSpPr/>
      </xdr:nvSpPr>
      <xdr:spPr>
        <a:xfrm>
          <a:off x="4594412" y="1568824"/>
          <a:ext cx="795617" cy="324970"/>
        </a:xfrm>
        <a:prstGeom prst="borderCallout1">
          <a:avLst>
            <a:gd name="adj1" fmla="val -8836"/>
            <a:gd name="adj2" fmla="val 86667"/>
            <a:gd name="adj3" fmla="val -90949"/>
            <a:gd name="adj4" fmla="val 107876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代表者印</a:t>
          </a:r>
        </a:p>
      </xdr:txBody>
    </xdr:sp>
    <xdr:clientData/>
  </xdr:twoCellAnchor>
  <xdr:twoCellAnchor>
    <xdr:from>
      <xdr:col>4</xdr:col>
      <xdr:colOff>723901</xdr:colOff>
      <xdr:row>11</xdr:row>
      <xdr:rowOff>96371</xdr:rowOff>
    </xdr:from>
    <xdr:to>
      <xdr:col>7</xdr:col>
      <xdr:colOff>123264</xdr:colOff>
      <xdr:row>12</xdr:row>
      <xdr:rowOff>129988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7B58CF6-E522-4E17-9689-CF71A75C217B}"/>
            </a:ext>
          </a:extLst>
        </xdr:cNvPr>
        <xdr:cNvSpPr/>
      </xdr:nvSpPr>
      <xdr:spPr>
        <a:xfrm>
          <a:off x="2774577" y="3323665"/>
          <a:ext cx="889746" cy="324970"/>
        </a:xfrm>
        <a:prstGeom prst="borderCallout1">
          <a:avLst>
            <a:gd name="adj1" fmla="val 104958"/>
            <a:gd name="adj2" fmla="val 47230"/>
            <a:gd name="adj3" fmla="val 184913"/>
            <a:gd name="adj4" fmla="val 46865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件数を入力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85" zoomScaleNormal="85" workbookViewId="0"/>
  </sheetViews>
  <sheetFormatPr defaultRowHeight="18.75"/>
  <cols>
    <col min="1" max="1" width="4.75" customWidth="1"/>
    <col min="3" max="3" width="9.75" customWidth="1"/>
    <col min="4" max="4" width="3.5" customWidth="1"/>
    <col min="5" max="5" width="10" customWidth="1"/>
    <col min="6" max="6" width="5" customWidth="1"/>
    <col min="7" max="7" width="4.625" customWidth="1"/>
    <col min="8" max="14" width="4" customWidth="1"/>
  </cols>
  <sheetData>
    <row r="1" spans="1:14">
      <c r="A1" t="s">
        <v>37</v>
      </c>
    </row>
    <row r="3" spans="1:14" ht="23.25" customHeight="1">
      <c r="C3" s="28" t="s">
        <v>0</v>
      </c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</row>
    <row r="4" spans="1:14" ht="23.25" customHeight="1">
      <c r="C4" s="28" t="s">
        <v>1</v>
      </c>
      <c r="D4" s="28"/>
      <c r="E4" s="28"/>
      <c r="F4" s="29"/>
      <c r="G4" s="29"/>
      <c r="H4" s="29"/>
      <c r="I4" s="29"/>
      <c r="J4" s="29"/>
      <c r="K4" s="29"/>
      <c r="L4" s="29"/>
      <c r="M4" s="29"/>
      <c r="N4" s="6"/>
    </row>
    <row r="5" spans="1:14" ht="23.25" customHeight="1">
      <c r="C5" s="28" t="s">
        <v>2</v>
      </c>
      <c r="D5" s="28"/>
      <c r="E5" s="28"/>
      <c r="F5" s="29"/>
      <c r="G5" s="29"/>
      <c r="H5" s="29"/>
      <c r="I5" s="29"/>
      <c r="J5" s="29"/>
      <c r="K5" s="29"/>
      <c r="L5" s="29"/>
      <c r="M5" s="29"/>
      <c r="N5" s="3" t="s">
        <v>24</v>
      </c>
    </row>
    <row r="6" spans="1:14" ht="23.25" customHeight="1">
      <c r="C6" s="28" t="s">
        <v>3</v>
      </c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</row>
    <row r="8" spans="1:14" ht="24.75" thickBot="1">
      <c r="A8" s="27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9.5" thickTop="1"/>
    <row r="10" spans="1:14" ht="24">
      <c r="A10" s="22" t="s">
        <v>4</v>
      </c>
      <c r="B10" s="22"/>
      <c r="C10" s="4"/>
      <c r="D10" s="20" t="s">
        <v>5</v>
      </c>
      <c r="E10" s="20"/>
    </row>
    <row r="11" spans="1:14" s="1" customFormat="1" ht="39" customHeight="1">
      <c r="A11" s="2" t="s">
        <v>6</v>
      </c>
      <c r="B11" s="14" t="s">
        <v>7</v>
      </c>
      <c r="C11" s="14"/>
      <c r="D11" s="14"/>
      <c r="E11" s="14"/>
      <c r="F11" s="15" t="s">
        <v>25</v>
      </c>
      <c r="G11" s="14"/>
      <c r="H11" s="15" t="s">
        <v>31</v>
      </c>
      <c r="I11" s="14"/>
      <c r="J11" s="14"/>
      <c r="K11" s="15" t="s">
        <v>26</v>
      </c>
      <c r="L11" s="14"/>
      <c r="M11" s="14"/>
      <c r="N11" s="14"/>
    </row>
    <row r="12" spans="1:14" ht="23.25" customHeight="1">
      <c r="A12" s="19" t="s">
        <v>8</v>
      </c>
      <c r="B12" s="18" t="s">
        <v>9</v>
      </c>
      <c r="C12" s="18"/>
      <c r="D12" s="18"/>
      <c r="E12" s="18"/>
      <c r="F12" s="12"/>
      <c r="G12" s="12"/>
      <c r="H12" s="11">
        <v>2420</v>
      </c>
      <c r="I12" s="11"/>
      <c r="J12" s="11"/>
      <c r="K12" s="11">
        <f>SUM(F12*H12)</f>
        <v>0</v>
      </c>
      <c r="L12" s="11"/>
      <c r="M12" s="11"/>
      <c r="N12" s="11"/>
    </row>
    <row r="13" spans="1:14" ht="23.25" customHeight="1">
      <c r="A13" s="19"/>
      <c r="B13" s="18" t="s">
        <v>10</v>
      </c>
      <c r="C13" s="18"/>
      <c r="D13" s="18"/>
      <c r="E13" s="18"/>
      <c r="F13" s="12"/>
      <c r="G13" s="12"/>
      <c r="H13" s="11">
        <v>3223</v>
      </c>
      <c r="I13" s="11"/>
      <c r="J13" s="11"/>
      <c r="K13" s="11">
        <f t="shared" ref="K13:K17" si="0">SUM(F13*H13)</f>
        <v>0</v>
      </c>
      <c r="L13" s="11"/>
      <c r="M13" s="11"/>
      <c r="N13" s="11"/>
    </row>
    <row r="14" spans="1:14" ht="23.25" customHeight="1">
      <c r="A14" s="19"/>
      <c r="B14" s="18" t="s">
        <v>11</v>
      </c>
      <c r="C14" s="18"/>
      <c r="D14" s="18"/>
      <c r="E14" s="18"/>
      <c r="F14" s="12"/>
      <c r="G14" s="12"/>
      <c r="H14" s="11">
        <v>4763</v>
      </c>
      <c r="I14" s="11"/>
      <c r="J14" s="11"/>
      <c r="K14" s="11">
        <f t="shared" si="0"/>
        <v>0</v>
      </c>
      <c r="L14" s="11"/>
      <c r="M14" s="11"/>
      <c r="N14" s="11"/>
    </row>
    <row r="15" spans="1:14" ht="23.25" customHeight="1">
      <c r="A15" s="19"/>
      <c r="B15" s="18" t="s">
        <v>12</v>
      </c>
      <c r="C15" s="18"/>
      <c r="D15" s="18"/>
      <c r="E15" s="18"/>
      <c r="F15" s="12"/>
      <c r="G15" s="12"/>
      <c r="H15" s="11">
        <v>1694</v>
      </c>
      <c r="I15" s="11"/>
      <c r="J15" s="11"/>
      <c r="K15" s="11">
        <f t="shared" si="0"/>
        <v>0</v>
      </c>
      <c r="L15" s="11"/>
      <c r="M15" s="11"/>
      <c r="N15" s="11"/>
    </row>
    <row r="16" spans="1:14" ht="23.25" customHeight="1">
      <c r="A16" s="19"/>
      <c r="B16" s="18" t="s">
        <v>13</v>
      </c>
      <c r="C16" s="18"/>
      <c r="D16" s="18"/>
      <c r="E16" s="18"/>
      <c r="F16" s="12"/>
      <c r="G16" s="12"/>
      <c r="H16" s="11">
        <v>2497</v>
      </c>
      <c r="I16" s="11"/>
      <c r="J16" s="11"/>
      <c r="K16" s="11">
        <f t="shared" si="0"/>
        <v>0</v>
      </c>
      <c r="L16" s="11"/>
      <c r="M16" s="11"/>
      <c r="N16" s="11"/>
    </row>
    <row r="17" spans="1:14" ht="23.25" customHeight="1">
      <c r="A17" s="19"/>
      <c r="B17" s="18" t="s">
        <v>14</v>
      </c>
      <c r="C17" s="18"/>
      <c r="D17" s="18"/>
      <c r="E17" s="18"/>
      <c r="F17" s="12"/>
      <c r="G17" s="12"/>
      <c r="H17" s="11">
        <v>4037</v>
      </c>
      <c r="I17" s="11"/>
      <c r="J17" s="11"/>
      <c r="K17" s="11">
        <f t="shared" si="0"/>
        <v>0</v>
      </c>
      <c r="L17" s="11"/>
      <c r="M17" s="11"/>
      <c r="N17" s="11"/>
    </row>
    <row r="18" spans="1:14" ht="23.25" customHeight="1">
      <c r="A18" s="19"/>
      <c r="B18" s="13" t="s">
        <v>27</v>
      </c>
      <c r="C18" s="13"/>
      <c r="D18" s="13"/>
      <c r="E18" s="13"/>
      <c r="F18" s="13"/>
      <c r="G18" s="13"/>
      <c r="H18" s="13"/>
      <c r="I18" s="13"/>
      <c r="J18" s="13"/>
      <c r="K18" s="23">
        <f>SUM(K12:N17)</f>
        <v>0</v>
      </c>
      <c r="L18" s="23"/>
      <c r="M18" s="23"/>
      <c r="N18" s="23"/>
    </row>
    <row r="19" spans="1:14" ht="23.25" customHeight="1">
      <c r="A19" s="19" t="s">
        <v>15</v>
      </c>
      <c r="B19" s="18" t="s">
        <v>9</v>
      </c>
      <c r="C19" s="18"/>
      <c r="D19" s="18"/>
      <c r="E19" s="18"/>
      <c r="F19" s="12"/>
      <c r="G19" s="12"/>
      <c r="H19" s="11">
        <v>3003</v>
      </c>
      <c r="I19" s="11"/>
      <c r="J19" s="11"/>
      <c r="K19" s="11">
        <f>SUM(F19*H19)</f>
        <v>0</v>
      </c>
      <c r="L19" s="11"/>
      <c r="M19" s="11"/>
      <c r="N19" s="11"/>
    </row>
    <row r="20" spans="1:14" ht="23.25" customHeight="1">
      <c r="A20" s="19"/>
      <c r="B20" s="18" t="s">
        <v>10</v>
      </c>
      <c r="C20" s="18"/>
      <c r="D20" s="18"/>
      <c r="E20" s="18"/>
      <c r="F20" s="12"/>
      <c r="G20" s="12"/>
      <c r="H20" s="11">
        <v>3806</v>
      </c>
      <c r="I20" s="11"/>
      <c r="J20" s="11"/>
      <c r="K20" s="11">
        <f t="shared" ref="K20:K24" si="1">SUM(F20*H20)</f>
        <v>0</v>
      </c>
      <c r="L20" s="11"/>
      <c r="M20" s="11"/>
      <c r="N20" s="11"/>
    </row>
    <row r="21" spans="1:14" ht="23.25" customHeight="1">
      <c r="A21" s="19"/>
      <c r="B21" s="18" t="s">
        <v>11</v>
      </c>
      <c r="C21" s="18"/>
      <c r="D21" s="18"/>
      <c r="E21" s="18"/>
      <c r="F21" s="12"/>
      <c r="G21" s="12"/>
      <c r="H21" s="11">
        <v>5346</v>
      </c>
      <c r="I21" s="11"/>
      <c r="J21" s="11"/>
      <c r="K21" s="11">
        <f t="shared" si="1"/>
        <v>0</v>
      </c>
      <c r="L21" s="11"/>
      <c r="M21" s="11"/>
      <c r="N21" s="11"/>
    </row>
    <row r="22" spans="1:14" ht="23.25" customHeight="1">
      <c r="A22" s="19"/>
      <c r="B22" s="18" t="s">
        <v>12</v>
      </c>
      <c r="C22" s="18"/>
      <c r="D22" s="18"/>
      <c r="E22" s="18"/>
      <c r="F22" s="12"/>
      <c r="G22" s="12"/>
      <c r="H22" s="11">
        <v>2277</v>
      </c>
      <c r="I22" s="11"/>
      <c r="J22" s="11"/>
      <c r="K22" s="11">
        <f t="shared" si="1"/>
        <v>0</v>
      </c>
      <c r="L22" s="11"/>
      <c r="M22" s="11"/>
      <c r="N22" s="11"/>
    </row>
    <row r="23" spans="1:14" ht="23.25" customHeight="1">
      <c r="A23" s="19"/>
      <c r="B23" s="18" t="s">
        <v>13</v>
      </c>
      <c r="C23" s="18"/>
      <c r="D23" s="18"/>
      <c r="E23" s="18"/>
      <c r="F23" s="12"/>
      <c r="G23" s="12"/>
      <c r="H23" s="11">
        <v>3080</v>
      </c>
      <c r="I23" s="11"/>
      <c r="J23" s="11"/>
      <c r="K23" s="11">
        <f t="shared" si="1"/>
        <v>0</v>
      </c>
      <c r="L23" s="11"/>
      <c r="M23" s="11"/>
      <c r="N23" s="11"/>
    </row>
    <row r="24" spans="1:14" ht="23.25" customHeight="1">
      <c r="A24" s="19"/>
      <c r="B24" s="18" t="s">
        <v>14</v>
      </c>
      <c r="C24" s="18"/>
      <c r="D24" s="18"/>
      <c r="E24" s="18"/>
      <c r="F24" s="12"/>
      <c r="G24" s="12"/>
      <c r="H24" s="11">
        <v>4620</v>
      </c>
      <c r="I24" s="11"/>
      <c r="J24" s="11"/>
      <c r="K24" s="11">
        <f t="shared" si="1"/>
        <v>0</v>
      </c>
      <c r="L24" s="11"/>
      <c r="M24" s="11"/>
      <c r="N24" s="11"/>
    </row>
    <row r="25" spans="1:14" ht="23.25" customHeight="1">
      <c r="A25" s="19"/>
      <c r="B25" s="13" t="s">
        <v>28</v>
      </c>
      <c r="C25" s="13"/>
      <c r="D25" s="13"/>
      <c r="E25" s="13"/>
      <c r="F25" s="13"/>
      <c r="G25" s="13"/>
      <c r="H25" s="13"/>
      <c r="I25" s="13"/>
      <c r="J25" s="13"/>
      <c r="K25" s="23">
        <f>SUM(K19:N24)</f>
        <v>0</v>
      </c>
      <c r="L25" s="23"/>
      <c r="M25" s="23"/>
      <c r="N25" s="23"/>
    </row>
    <row r="26" spans="1:14" ht="23.2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24">
        <f>SUM(K25,K18)</f>
        <v>0</v>
      </c>
      <c r="L26" s="24"/>
      <c r="M26" s="24"/>
      <c r="N26" s="24"/>
    </row>
    <row r="28" spans="1:14">
      <c r="A28" t="s">
        <v>23</v>
      </c>
    </row>
    <row r="29" spans="1:14" s="1" customFormat="1" ht="27" customHeight="1">
      <c r="A29" s="17" t="s">
        <v>17</v>
      </c>
      <c r="B29" s="17"/>
      <c r="C29" s="21"/>
      <c r="D29" s="21"/>
      <c r="E29" s="21"/>
      <c r="F29" s="21"/>
      <c r="G29" s="17" t="s">
        <v>16</v>
      </c>
      <c r="H29" s="17"/>
      <c r="I29" s="21"/>
      <c r="J29" s="21"/>
      <c r="K29" s="21"/>
      <c r="L29" s="21"/>
      <c r="M29" s="21"/>
      <c r="N29" s="21"/>
    </row>
    <row r="30" spans="1:14" s="1" customFormat="1" ht="27" customHeight="1">
      <c r="A30" s="17" t="s">
        <v>18</v>
      </c>
      <c r="B30" s="17"/>
      <c r="C30" s="8" t="s">
        <v>21</v>
      </c>
      <c r="D30" s="9" t="s">
        <v>20</v>
      </c>
      <c r="E30" s="10" t="s">
        <v>22</v>
      </c>
      <c r="F30" s="25" t="s">
        <v>19</v>
      </c>
      <c r="G30" s="26"/>
      <c r="H30" s="7"/>
      <c r="I30" s="7"/>
      <c r="J30" s="7"/>
      <c r="K30" s="7"/>
      <c r="L30" s="7"/>
      <c r="M30" s="7"/>
      <c r="N30" s="7"/>
    </row>
    <row r="31" spans="1:14" s="1" customFormat="1" ht="42" customHeight="1">
      <c r="A31" s="16" t="s">
        <v>32</v>
      </c>
      <c r="B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7" customHeight="1"/>
  </sheetData>
  <mergeCells count="79">
    <mergeCell ref="C31:N31"/>
    <mergeCell ref="F30:G30"/>
    <mergeCell ref="A8:N8"/>
    <mergeCell ref="C3:E3"/>
    <mergeCell ref="C4:E4"/>
    <mergeCell ref="C5:E5"/>
    <mergeCell ref="C6:E6"/>
    <mergeCell ref="F3:N3"/>
    <mergeCell ref="F6:N6"/>
    <mergeCell ref="F4:M4"/>
    <mergeCell ref="F5:M5"/>
    <mergeCell ref="K23:N23"/>
    <mergeCell ref="H17:J17"/>
    <mergeCell ref="K17:N17"/>
    <mergeCell ref="K18:N18"/>
    <mergeCell ref="G29:H29"/>
    <mergeCell ref="I29:N29"/>
    <mergeCell ref="K24:N24"/>
    <mergeCell ref="K25:N25"/>
    <mergeCell ref="K26:N26"/>
    <mergeCell ref="B25:J25"/>
    <mergeCell ref="A26:J26"/>
    <mergeCell ref="A29:B29"/>
    <mergeCell ref="A30:B30"/>
    <mergeCell ref="F24:G24"/>
    <mergeCell ref="A19:A25"/>
    <mergeCell ref="D10:E10"/>
    <mergeCell ref="C29:F29"/>
    <mergeCell ref="A10:B10"/>
    <mergeCell ref="B12:E12"/>
    <mergeCell ref="B13:E13"/>
    <mergeCell ref="B14:E14"/>
    <mergeCell ref="B15:E15"/>
    <mergeCell ref="A12:A18"/>
    <mergeCell ref="F23:G23"/>
    <mergeCell ref="F16:G16"/>
    <mergeCell ref="F17:G17"/>
    <mergeCell ref="F19:G19"/>
    <mergeCell ref="F20:G20"/>
    <mergeCell ref="A31:B31"/>
    <mergeCell ref="H11:J11"/>
    <mergeCell ref="K11:N11"/>
    <mergeCell ref="H12:J12"/>
    <mergeCell ref="K12:N12"/>
    <mergeCell ref="H13:J13"/>
    <mergeCell ref="B23:E23"/>
    <mergeCell ref="B24:E24"/>
    <mergeCell ref="H20:J20"/>
    <mergeCell ref="H24:J24"/>
    <mergeCell ref="B17:E17"/>
    <mergeCell ref="B19:E19"/>
    <mergeCell ref="B20:E20"/>
    <mergeCell ref="B21:E21"/>
    <mergeCell ref="B22:E22"/>
    <mergeCell ref="B16:E16"/>
    <mergeCell ref="H23:J23"/>
    <mergeCell ref="B11:E11"/>
    <mergeCell ref="H16:J16"/>
    <mergeCell ref="K13:N13"/>
    <mergeCell ref="H14:J14"/>
    <mergeCell ref="K14:N14"/>
    <mergeCell ref="H15:J15"/>
    <mergeCell ref="F11:G11"/>
    <mergeCell ref="K15:N15"/>
    <mergeCell ref="F12:G12"/>
    <mergeCell ref="F13:G13"/>
    <mergeCell ref="F14:G14"/>
    <mergeCell ref="F15:G15"/>
    <mergeCell ref="K16:N16"/>
    <mergeCell ref="F21:G21"/>
    <mergeCell ref="F22:G22"/>
    <mergeCell ref="H19:J19"/>
    <mergeCell ref="K19:N19"/>
    <mergeCell ref="K20:N20"/>
    <mergeCell ref="K21:N21"/>
    <mergeCell ref="K22:N22"/>
    <mergeCell ref="B18:J18"/>
    <mergeCell ref="H21:J21"/>
    <mergeCell ref="H22:J2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468C-600C-4126-9FFF-ECA936612D37}">
  <dimension ref="A1:N32"/>
  <sheetViews>
    <sheetView zoomScale="85" zoomScaleNormal="85" workbookViewId="0"/>
  </sheetViews>
  <sheetFormatPr defaultRowHeight="18.75"/>
  <cols>
    <col min="1" max="1" width="4.75" customWidth="1"/>
    <col min="3" max="3" width="9.75" customWidth="1"/>
    <col min="4" max="4" width="3.5" customWidth="1"/>
    <col min="5" max="5" width="10" customWidth="1"/>
    <col min="6" max="6" width="5" customWidth="1"/>
    <col min="7" max="7" width="4.625" customWidth="1"/>
    <col min="8" max="14" width="4" customWidth="1"/>
  </cols>
  <sheetData>
    <row r="1" spans="1:14">
      <c r="A1" t="s">
        <v>38</v>
      </c>
    </row>
    <row r="3" spans="1:14" ht="23.25" customHeight="1">
      <c r="C3" s="28" t="s">
        <v>0</v>
      </c>
      <c r="D3" s="28"/>
      <c r="E3" s="28"/>
      <c r="F3" s="29" t="s">
        <v>33</v>
      </c>
      <c r="G3" s="29"/>
      <c r="H3" s="29"/>
      <c r="I3" s="29"/>
      <c r="J3" s="29"/>
      <c r="K3" s="29"/>
      <c r="L3" s="29"/>
      <c r="M3" s="29"/>
      <c r="N3" s="29"/>
    </row>
    <row r="4" spans="1:14" ht="23.25" customHeight="1">
      <c r="C4" s="28" t="s">
        <v>1</v>
      </c>
      <c r="D4" s="28"/>
      <c r="E4" s="28"/>
      <c r="F4" s="29" t="s">
        <v>34</v>
      </c>
      <c r="G4" s="29"/>
      <c r="H4" s="29"/>
      <c r="I4" s="29"/>
      <c r="J4" s="29"/>
      <c r="K4" s="29"/>
      <c r="L4" s="29"/>
      <c r="M4" s="29"/>
      <c r="N4" s="6"/>
    </row>
    <row r="5" spans="1:14" ht="23.25" customHeight="1">
      <c r="C5" s="28" t="s">
        <v>2</v>
      </c>
      <c r="D5" s="28"/>
      <c r="E5" s="28"/>
      <c r="F5" s="29" t="s">
        <v>35</v>
      </c>
      <c r="G5" s="29"/>
      <c r="H5" s="29"/>
      <c r="I5" s="29"/>
      <c r="J5" s="29"/>
      <c r="K5" s="29"/>
      <c r="L5" s="29"/>
      <c r="M5" s="29"/>
      <c r="N5" s="3" t="s">
        <v>24</v>
      </c>
    </row>
    <row r="6" spans="1:14" ht="23.25" customHeight="1">
      <c r="C6" s="28" t="s">
        <v>3</v>
      </c>
      <c r="D6" s="28"/>
      <c r="E6" s="28"/>
      <c r="F6" s="29" t="s">
        <v>36</v>
      </c>
      <c r="G6" s="29"/>
      <c r="H6" s="29"/>
      <c r="I6" s="29"/>
      <c r="J6" s="29"/>
      <c r="K6" s="29"/>
      <c r="L6" s="29"/>
      <c r="M6" s="29"/>
      <c r="N6" s="29"/>
    </row>
    <row r="8" spans="1:14" ht="24.75" thickBot="1">
      <c r="A8" s="27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9.5" thickTop="1"/>
    <row r="10" spans="1:14" ht="24">
      <c r="A10" s="22" t="s">
        <v>4</v>
      </c>
      <c r="B10" s="22"/>
      <c r="C10" s="4"/>
      <c r="D10" s="20" t="s">
        <v>5</v>
      </c>
      <c r="E10" s="20"/>
    </row>
    <row r="11" spans="1:14" s="1" customFormat="1" ht="39" customHeight="1">
      <c r="A11" s="5" t="s">
        <v>6</v>
      </c>
      <c r="B11" s="14" t="s">
        <v>7</v>
      </c>
      <c r="C11" s="14"/>
      <c r="D11" s="14"/>
      <c r="E11" s="14"/>
      <c r="F11" s="15" t="s">
        <v>25</v>
      </c>
      <c r="G11" s="14"/>
      <c r="H11" s="15" t="s">
        <v>31</v>
      </c>
      <c r="I11" s="14"/>
      <c r="J11" s="14"/>
      <c r="K11" s="15" t="s">
        <v>26</v>
      </c>
      <c r="L11" s="14"/>
      <c r="M11" s="14"/>
      <c r="N11" s="14"/>
    </row>
    <row r="12" spans="1:14" ht="23.25" customHeight="1">
      <c r="A12" s="19" t="s">
        <v>8</v>
      </c>
      <c r="B12" s="18" t="s">
        <v>9</v>
      </c>
      <c r="C12" s="18"/>
      <c r="D12" s="18"/>
      <c r="E12" s="18"/>
      <c r="F12" s="12"/>
      <c r="G12" s="12"/>
      <c r="H12" s="11">
        <v>2420</v>
      </c>
      <c r="I12" s="11"/>
      <c r="J12" s="11"/>
      <c r="K12" s="11">
        <f>SUM(F12*H12)</f>
        <v>0</v>
      </c>
      <c r="L12" s="11"/>
      <c r="M12" s="11"/>
      <c r="N12" s="11"/>
    </row>
    <row r="13" spans="1:14" ht="23.25" customHeight="1">
      <c r="A13" s="19"/>
      <c r="B13" s="18" t="s">
        <v>10</v>
      </c>
      <c r="C13" s="18"/>
      <c r="D13" s="18"/>
      <c r="E13" s="18"/>
      <c r="F13" s="12"/>
      <c r="G13" s="12"/>
      <c r="H13" s="11">
        <v>3223</v>
      </c>
      <c r="I13" s="11"/>
      <c r="J13" s="11"/>
      <c r="K13" s="11">
        <f t="shared" ref="K13:K17" si="0">SUM(F13*H13)</f>
        <v>0</v>
      </c>
      <c r="L13" s="11"/>
      <c r="M13" s="11"/>
      <c r="N13" s="11"/>
    </row>
    <row r="14" spans="1:14" ht="23.25" customHeight="1">
      <c r="A14" s="19"/>
      <c r="B14" s="18" t="s">
        <v>11</v>
      </c>
      <c r="C14" s="18"/>
      <c r="D14" s="18"/>
      <c r="E14" s="18"/>
      <c r="F14" s="12"/>
      <c r="G14" s="12"/>
      <c r="H14" s="11">
        <v>4763</v>
      </c>
      <c r="I14" s="11"/>
      <c r="J14" s="11"/>
      <c r="K14" s="11">
        <f t="shared" si="0"/>
        <v>0</v>
      </c>
      <c r="L14" s="11"/>
      <c r="M14" s="11"/>
      <c r="N14" s="11"/>
    </row>
    <row r="15" spans="1:14" ht="23.25" customHeight="1">
      <c r="A15" s="19"/>
      <c r="B15" s="18" t="s">
        <v>12</v>
      </c>
      <c r="C15" s="18"/>
      <c r="D15" s="18"/>
      <c r="E15" s="18"/>
      <c r="F15" s="12"/>
      <c r="G15" s="12"/>
      <c r="H15" s="11">
        <v>1694</v>
      </c>
      <c r="I15" s="11"/>
      <c r="J15" s="11"/>
      <c r="K15" s="11">
        <f t="shared" si="0"/>
        <v>0</v>
      </c>
      <c r="L15" s="11"/>
      <c r="M15" s="11"/>
      <c r="N15" s="11"/>
    </row>
    <row r="16" spans="1:14" ht="23.25" customHeight="1">
      <c r="A16" s="19"/>
      <c r="B16" s="18" t="s">
        <v>13</v>
      </c>
      <c r="C16" s="18"/>
      <c r="D16" s="18"/>
      <c r="E16" s="18"/>
      <c r="F16" s="12"/>
      <c r="G16" s="12"/>
      <c r="H16" s="11">
        <v>2497</v>
      </c>
      <c r="I16" s="11"/>
      <c r="J16" s="11"/>
      <c r="K16" s="11">
        <f t="shared" si="0"/>
        <v>0</v>
      </c>
      <c r="L16" s="11"/>
      <c r="M16" s="11"/>
      <c r="N16" s="11"/>
    </row>
    <row r="17" spans="1:14" ht="23.25" customHeight="1">
      <c r="A17" s="19"/>
      <c r="B17" s="18" t="s">
        <v>14</v>
      </c>
      <c r="C17" s="18"/>
      <c r="D17" s="18"/>
      <c r="E17" s="18"/>
      <c r="F17" s="12"/>
      <c r="G17" s="12"/>
      <c r="H17" s="11">
        <v>4037</v>
      </c>
      <c r="I17" s="11"/>
      <c r="J17" s="11"/>
      <c r="K17" s="11">
        <f t="shared" si="0"/>
        <v>0</v>
      </c>
      <c r="L17" s="11"/>
      <c r="M17" s="11"/>
      <c r="N17" s="11"/>
    </row>
    <row r="18" spans="1:14" ht="23.25" customHeight="1">
      <c r="A18" s="19"/>
      <c r="B18" s="13" t="s">
        <v>27</v>
      </c>
      <c r="C18" s="13"/>
      <c r="D18" s="13"/>
      <c r="E18" s="13"/>
      <c r="F18" s="13"/>
      <c r="G18" s="13"/>
      <c r="H18" s="13"/>
      <c r="I18" s="13"/>
      <c r="J18" s="13"/>
      <c r="K18" s="23">
        <f>SUM(K12:N17)</f>
        <v>0</v>
      </c>
      <c r="L18" s="23"/>
      <c r="M18" s="23"/>
      <c r="N18" s="23"/>
    </row>
    <row r="19" spans="1:14" ht="23.25" customHeight="1">
      <c r="A19" s="19" t="s">
        <v>15</v>
      </c>
      <c r="B19" s="18" t="s">
        <v>9</v>
      </c>
      <c r="C19" s="18"/>
      <c r="D19" s="18"/>
      <c r="E19" s="18"/>
      <c r="F19" s="12"/>
      <c r="G19" s="12"/>
      <c r="H19" s="11">
        <v>3003</v>
      </c>
      <c r="I19" s="11"/>
      <c r="J19" s="11"/>
      <c r="K19" s="11">
        <f>SUM(F19*H19)</f>
        <v>0</v>
      </c>
      <c r="L19" s="11"/>
      <c r="M19" s="11"/>
      <c r="N19" s="11"/>
    </row>
    <row r="20" spans="1:14" ht="23.25" customHeight="1">
      <c r="A20" s="19"/>
      <c r="B20" s="18" t="s">
        <v>10</v>
      </c>
      <c r="C20" s="18"/>
      <c r="D20" s="18"/>
      <c r="E20" s="18"/>
      <c r="F20" s="12"/>
      <c r="G20" s="12"/>
      <c r="H20" s="11">
        <v>3806</v>
      </c>
      <c r="I20" s="11"/>
      <c r="J20" s="11"/>
      <c r="K20" s="11">
        <f t="shared" ref="K20:K24" si="1">SUM(F20*H20)</f>
        <v>0</v>
      </c>
      <c r="L20" s="11"/>
      <c r="M20" s="11"/>
      <c r="N20" s="11"/>
    </row>
    <row r="21" spans="1:14" ht="23.25" customHeight="1">
      <c r="A21" s="19"/>
      <c r="B21" s="18" t="s">
        <v>11</v>
      </c>
      <c r="C21" s="18"/>
      <c r="D21" s="18"/>
      <c r="E21" s="18"/>
      <c r="F21" s="12"/>
      <c r="G21" s="12"/>
      <c r="H21" s="11">
        <v>5346</v>
      </c>
      <c r="I21" s="11"/>
      <c r="J21" s="11"/>
      <c r="K21" s="11">
        <f t="shared" si="1"/>
        <v>0</v>
      </c>
      <c r="L21" s="11"/>
      <c r="M21" s="11"/>
      <c r="N21" s="11"/>
    </row>
    <row r="22" spans="1:14" ht="23.25" customHeight="1">
      <c r="A22" s="19"/>
      <c r="B22" s="18" t="s">
        <v>12</v>
      </c>
      <c r="C22" s="18"/>
      <c r="D22" s="18"/>
      <c r="E22" s="18"/>
      <c r="F22" s="12"/>
      <c r="G22" s="12"/>
      <c r="H22" s="11">
        <v>2277</v>
      </c>
      <c r="I22" s="11"/>
      <c r="J22" s="11"/>
      <c r="K22" s="11">
        <f t="shared" si="1"/>
        <v>0</v>
      </c>
      <c r="L22" s="11"/>
      <c r="M22" s="11"/>
      <c r="N22" s="11"/>
    </row>
    <row r="23" spans="1:14" ht="23.25" customHeight="1">
      <c r="A23" s="19"/>
      <c r="B23" s="18" t="s">
        <v>13</v>
      </c>
      <c r="C23" s="18"/>
      <c r="D23" s="18"/>
      <c r="E23" s="18"/>
      <c r="F23" s="12"/>
      <c r="G23" s="12"/>
      <c r="H23" s="11">
        <v>3080</v>
      </c>
      <c r="I23" s="11"/>
      <c r="J23" s="11"/>
      <c r="K23" s="11">
        <f t="shared" si="1"/>
        <v>0</v>
      </c>
      <c r="L23" s="11"/>
      <c r="M23" s="11"/>
      <c r="N23" s="11"/>
    </row>
    <row r="24" spans="1:14" ht="23.25" customHeight="1">
      <c r="A24" s="19"/>
      <c r="B24" s="18" t="s">
        <v>14</v>
      </c>
      <c r="C24" s="18"/>
      <c r="D24" s="18"/>
      <c r="E24" s="18"/>
      <c r="F24" s="12"/>
      <c r="G24" s="12"/>
      <c r="H24" s="11">
        <v>4620</v>
      </c>
      <c r="I24" s="11"/>
      <c r="J24" s="11"/>
      <c r="K24" s="11">
        <f t="shared" si="1"/>
        <v>0</v>
      </c>
      <c r="L24" s="11"/>
      <c r="M24" s="11"/>
      <c r="N24" s="11"/>
    </row>
    <row r="25" spans="1:14" ht="23.25" customHeight="1">
      <c r="A25" s="19"/>
      <c r="B25" s="13" t="s">
        <v>28</v>
      </c>
      <c r="C25" s="13"/>
      <c r="D25" s="13"/>
      <c r="E25" s="13"/>
      <c r="F25" s="13"/>
      <c r="G25" s="13"/>
      <c r="H25" s="13"/>
      <c r="I25" s="13"/>
      <c r="J25" s="13"/>
      <c r="K25" s="23">
        <f>SUM(K19:N24)</f>
        <v>0</v>
      </c>
      <c r="L25" s="23"/>
      <c r="M25" s="23"/>
      <c r="N25" s="23"/>
    </row>
    <row r="26" spans="1:14" ht="23.2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24">
        <f>SUM(K25,K18)</f>
        <v>0</v>
      </c>
      <c r="L26" s="24"/>
      <c r="M26" s="24"/>
      <c r="N26" s="24"/>
    </row>
    <row r="28" spans="1:14">
      <c r="A28" t="s">
        <v>23</v>
      </c>
    </row>
    <row r="29" spans="1:14" s="1" customFormat="1" ht="27" customHeight="1">
      <c r="A29" s="17" t="s">
        <v>17</v>
      </c>
      <c r="B29" s="17"/>
      <c r="C29" s="21"/>
      <c r="D29" s="21"/>
      <c r="E29" s="21"/>
      <c r="F29" s="21"/>
      <c r="G29" s="17" t="s">
        <v>16</v>
      </c>
      <c r="H29" s="17"/>
      <c r="I29" s="21"/>
      <c r="J29" s="21"/>
      <c r="K29" s="21"/>
      <c r="L29" s="21"/>
      <c r="M29" s="21"/>
      <c r="N29" s="21"/>
    </row>
    <row r="30" spans="1:14" s="1" customFormat="1" ht="27" customHeight="1">
      <c r="A30" s="17" t="s">
        <v>18</v>
      </c>
      <c r="B30" s="17"/>
      <c r="C30" s="8" t="s">
        <v>21</v>
      </c>
      <c r="D30" s="9" t="s">
        <v>20</v>
      </c>
      <c r="E30" s="10" t="s">
        <v>22</v>
      </c>
      <c r="F30" s="25" t="s">
        <v>19</v>
      </c>
      <c r="G30" s="26"/>
      <c r="H30" s="7"/>
      <c r="I30" s="7"/>
      <c r="J30" s="7"/>
      <c r="K30" s="7"/>
      <c r="L30" s="7"/>
      <c r="M30" s="7"/>
      <c r="N30" s="7"/>
    </row>
    <row r="31" spans="1:14" s="1" customFormat="1" ht="42" customHeight="1">
      <c r="A31" s="16" t="s">
        <v>32</v>
      </c>
      <c r="B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7" customHeight="1"/>
  </sheetData>
  <mergeCells count="79">
    <mergeCell ref="A30:B30"/>
    <mergeCell ref="F30:G30"/>
    <mergeCell ref="A31:B31"/>
    <mergeCell ref="C31:N31"/>
    <mergeCell ref="B25:J25"/>
    <mergeCell ref="K25:N25"/>
    <mergeCell ref="A26:J26"/>
    <mergeCell ref="K26:N26"/>
    <mergeCell ref="A29:B29"/>
    <mergeCell ref="C29:F29"/>
    <mergeCell ref="G29:H29"/>
    <mergeCell ref="I29:N29"/>
    <mergeCell ref="A19:A25"/>
    <mergeCell ref="B23:E23"/>
    <mergeCell ref="F23:G23"/>
    <mergeCell ref="H23:J23"/>
    <mergeCell ref="K23:N23"/>
    <mergeCell ref="B24:E24"/>
    <mergeCell ref="F24:G24"/>
    <mergeCell ref="H24:J24"/>
    <mergeCell ref="K24:N24"/>
    <mergeCell ref="H20:J20"/>
    <mergeCell ref="K20:N20"/>
    <mergeCell ref="B21:E21"/>
    <mergeCell ref="F21:G21"/>
    <mergeCell ref="H21:J21"/>
    <mergeCell ref="K21:N21"/>
    <mergeCell ref="B17:E17"/>
    <mergeCell ref="F17:G17"/>
    <mergeCell ref="H17:J17"/>
    <mergeCell ref="K17:N17"/>
    <mergeCell ref="B22:E22"/>
    <mergeCell ref="F22:G22"/>
    <mergeCell ref="H22:J22"/>
    <mergeCell ref="K22:N22"/>
    <mergeCell ref="B18:J18"/>
    <mergeCell ref="K18:N18"/>
    <mergeCell ref="B19:E19"/>
    <mergeCell ref="F19:G19"/>
    <mergeCell ref="H19:J19"/>
    <mergeCell ref="K19:N19"/>
    <mergeCell ref="B20:E20"/>
    <mergeCell ref="F20:G20"/>
    <mergeCell ref="K15:N15"/>
    <mergeCell ref="B16:E16"/>
    <mergeCell ref="F16:G16"/>
    <mergeCell ref="H16:J16"/>
    <mergeCell ref="K16:N16"/>
    <mergeCell ref="A12:A18"/>
    <mergeCell ref="B12:E12"/>
    <mergeCell ref="F12:G12"/>
    <mergeCell ref="H12:J12"/>
    <mergeCell ref="K12:N12"/>
    <mergeCell ref="B13:E13"/>
    <mergeCell ref="F13:G13"/>
    <mergeCell ref="H13:J13"/>
    <mergeCell ref="K13:N13"/>
    <mergeCell ref="B14:E14"/>
    <mergeCell ref="F14:G14"/>
    <mergeCell ref="H14:J14"/>
    <mergeCell ref="K14:N14"/>
    <mergeCell ref="B15:E15"/>
    <mergeCell ref="F15:G15"/>
    <mergeCell ref="H15:J15"/>
    <mergeCell ref="B11:E11"/>
    <mergeCell ref="F11:G11"/>
    <mergeCell ref="H11:J11"/>
    <mergeCell ref="K11:N11"/>
    <mergeCell ref="C3:E3"/>
    <mergeCell ref="F3:N3"/>
    <mergeCell ref="C4:E4"/>
    <mergeCell ref="F4:M4"/>
    <mergeCell ref="C5:E5"/>
    <mergeCell ref="F5:M5"/>
    <mergeCell ref="C6:E6"/>
    <mergeCell ref="F6:N6"/>
    <mergeCell ref="A8:N8"/>
    <mergeCell ref="A10:B10"/>
    <mergeCell ref="D10:E1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豊見城市</cp:lastModifiedBy>
  <cp:lastPrinted>2024-02-28T05:56:09Z</cp:lastPrinted>
  <dcterms:created xsi:type="dcterms:W3CDTF">2015-06-05T18:19:34Z</dcterms:created>
  <dcterms:modified xsi:type="dcterms:W3CDTF">2024-03-12T05:52:13Z</dcterms:modified>
</cp:coreProperties>
</file>